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Болашак 3\бобек\МОНИТОРИНГ  22-23+\МОНИТОРИНГ -22-23+БОБек\"/>
    </mc:Choice>
  </mc:AlternateContent>
  <xr:revisionPtr revIDLastSave="0" documentId="13_ncr:1_{A4D73E41-B9C2-48F5-A9EA-C345DCBE7224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ерте жас тобы" sheetId="15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6" l="1"/>
  <c r="C12" i="16"/>
  <c r="D12" i="16"/>
  <c r="E12" i="16"/>
  <c r="I12" i="16"/>
  <c r="J12" i="16"/>
  <c r="K12" i="16"/>
  <c r="L12" i="16"/>
  <c r="M12" i="16"/>
  <c r="N12" i="16"/>
  <c r="O12" i="16"/>
  <c r="P12" i="16"/>
  <c r="Q12" i="16"/>
  <c r="E13" i="16" l="1"/>
  <c r="C13" i="16"/>
  <c r="B13" i="16"/>
  <c r="Q13" i="16"/>
  <c r="P13" i="16"/>
  <c r="D13" i="16"/>
  <c r="N13" i="16"/>
  <c r="O13" i="16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H12" i="12"/>
  <c r="I12" i="12"/>
  <c r="J12" i="12"/>
  <c r="K12" i="12"/>
  <c r="L12" i="12"/>
  <c r="M12" i="12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H12" i="11"/>
  <c r="I12" i="11"/>
  <c r="J12" i="11"/>
  <c r="K12" i="11"/>
  <c r="L12" i="11"/>
  <c r="M12" i="11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2" i="11"/>
  <c r="AB13" i="11" l="1"/>
  <c r="J13" i="11"/>
  <c r="Z13" i="11"/>
  <c r="V13" i="11"/>
  <c r="L13" i="11"/>
  <c r="H13" i="11"/>
  <c r="K13" i="11"/>
  <c r="X13" i="11"/>
  <c r="AC13" i="11"/>
  <c r="AE13" i="11"/>
  <c r="AA13" i="11"/>
  <c r="W13" i="11"/>
  <c r="T13" i="11"/>
  <c r="Y13" i="11"/>
  <c r="AD13" i="11"/>
  <c r="I13" i="11"/>
  <c r="M13" i="11"/>
  <c r="U13" i="11"/>
  <c r="D17" i="15" l="1"/>
  <c r="Y18" i="15" s="1"/>
  <c r="E12" i="11"/>
  <c r="AK12" i="12"/>
  <c r="D12" i="12"/>
  <c r="E12" i="12"/>
  <c r="F12" i="12"/>
  <c r="G12" i="12"/>
  <c r="N12" i="12"/>
  <c r="O12" i="12"/>
  <c r="P12" i="12"/>
  <c r="Q12" i="12"/>
  <c r="R12" i="12"/>
  <c r="S12" i="12"/>
  <c r="AF12" i="12"/>
  <c r="AH12" i="12"/>
  <c r="AI12" i="12"/>
  <c r="AI13" i="12" s="1"/>
  <c r="AJ12" i="12"/>
  <c r="AG12" i="12"/>
  <c r="F12" i="11"/>
  <c r="G12" i="11"/>
  <c r="N12" i="11"/>
  <c r="N13" i="11" s="1"/>
  <c r="O12" i="11"/>
  <c r="O13" i="11" s="1"/>
  <c r="P12" i="11"/>
  <c r="P13" i="11" s="1"/>
  <c r="Q12" i="11"/>
  <c r="Q13" i="11" s="1"/>
  <c r="R12" i="11"/>
  <c r="R13" i="11" s="1"/>
  <c r="S12" i="11"/>
  <c r="S13" i="11" s="1"/>
  <c r="AF12" i="11"/>
  <c r="AF13" i="11" s="1"/>
  <c r="AG12" i="11"/>
  <c r="AG13" i="11" s="1"/>
  <c r="AH12" i="11"/>
  <c r="AH13" i="11" s="1"/>
  <c r="AI12" i="11"/>
  <c r="AI13" i="11" s="1"/>
  <c r="AJ12" i="11"/>
  <c r="AJ13" i="11" s="1"/>
  <c r="AK12" i="11"/>
  <c r="AK13" i="11" s="1"/>
  <c r="R13" i="12" l="1"/>
  <c r="N13" i="12"/>
  <c r="AH13" i="12"/>
  <c r="Q13" i="12"/>
  <c r="AK13" i="12"/>
  <c r="AG13" i="12"/>
  <c r="AF13" i="12"/>
  <c r="P13" i="12"/>
  <c r="AB13" i="12"/>
  <c r="U13" i="12"/>
  <c r="M13" i="12"/>
  <c r="I13" i="12"/>
  <c r="AD13" i="12"/>
  <c r="Y13" i="12"/>
  <c r="T13" i="12"/>
  <c r="L13" i="12"/>
  <c r="H13" i="12"/>
  <c r="J13" i="12"/>
  <c r="AC13" i="12"/>
  <c r="X13" i="12"/>
  <c r="AA13" i="12"/>
  <c r="AE13" i="12"/>
  <c r="Z13" i="12"/>
  <c r="V13" i="12"/>
  <c r="W13" i="12"/>
  <c r="K13" i="12"/>
  <c r="AJ13" i="12"/>
  <c r="S13" i="12"/>
  <c r="O13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D14" i="13"/>
  <c r="F13" i="12"/>
  <c r="G13" i="12"/>
  <c r="D13" i="12"/>
  <c r="E13" i="12"/>
  <c r="G13" i="11"/>
  <c r="E13" i="11"/>
  <c r="D13" i="11"/>
  <c r="F13" i="11"/>
</calcChain>
</file>

<file path=xl/sharedStrings.xml><?xml version="1.0" encoding="utf-8"?>
<sst xmlns="http://schemas.openxmlformats.org/spreadsheetml/2006/main" count="266" uniqueCount="62">
  <si>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</si>
  <si>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</si>
  <si>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</si>
  <si>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</si>
  <si>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</si>
  <si>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</si>
  <si>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</si>
  <si>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</si>
  <si>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</si>
  <si>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</si>
  <si>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</si>
  <si>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</si>
  <si>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</si>
  <si>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</si>
  <si>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</si>
  <si>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</si>
  <si>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</si>
  <si>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</si>
  <si>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</si>
  <si>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</si>
  <si>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</si>
  <si>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</si>
  <si>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</si>
  <si>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</si>
  <si>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</si>
  <si>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</si>
  <si>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</si>
  <si>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</si>
  <si>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</si>
  <si>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</si>
  <si>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</si>
  <si>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</si>
  <si>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</si>
  <si>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</si>
  <si>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</si>
  <si>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</si>
  <si>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</si>
  <si>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</si>
  <si>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</si>
  <si>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</si>
  <si>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Оқыту тілі____________қазақ тілі_____________________________________________</t>
  </si>
  <si>
    <t>Оқыту тілі_________қазақ тілі________________________________________________</t>
  </si>
  <si>
    <t>Оқыту тілі______қазақ тілі________________________________________</t>
  </si>
  <si>
    <t>Оқыту тілі________қазақ тілі______________________________________</t>
  </si>
  <si>
    <t>Әдіскерінің аты-жөні____Байкуанова Гульнар Жумагалиевна___________________________</t>
  </si>
  <si>
    <t>Мекен-жайы_______Ж.Жабаева 25______________________________</t>
  </si>
  <si>
    <t>МДҰ атауы___"Бөбек- 2011" балабақшасы_______________________________________________________</t>
  </si>
  <si>
    <t>Айгөлек</t>
  </si>
  <si>
    <t>Олжабай А</t>
  </si>
  <si>
    <t>МДҰ атауы___"Бөбек 2011" балабақшасы_______________________________________________________</t>
  </si>
  <si>
    <t>Мекен-жайы________Ж.Жабаева 25______________________________________________</t>
  </si>
  <si>
    <t>Меңгеруші   аты-жөні_Байканова г.Ж___________________________________</t>
  </si>
  <si>
    <t>Балдырған</t>
  </si>
  <si>
    <t>Меңгеруші  аты-жөні__Байканова Г.Ж __________________________________</t>
  </si>
  <si>
    <t>МДҰ атауы__"Бөбек -  2011" балабақшасы________________________________________________________</t>
  </si>
  <si>
    <t>Мекен-жайы___Ж.Жабаева 25___________________________________________</t>
  </si>
  <si>
    <t xml:space="preserve">Айтбаева Ж </t>
  </si>
  <si>
    <t>Сұңқар</t>
  </si>
  <si>
    <t>Бекназарова М</t>
  </si>
  <si>
    <t>МДҰ атауы_____"Бөбек-2011" балабақшасы_____________________________________________________</t>
  </si>
  <si>
    <t>Меңгеруші аты-жөні  Байканова Г Ж___________________________________</t>
  </si>
  <si>
    <t>Мекен-жайы_____Жабаева Ж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</si>
</sst>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8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1" t="s">
        <v>18</v>
      </c>
      <c r="Y2" s="31"/>
    </row>
    <row r="3" spans="1:25" ht="15.75" x14ac:dyDescent="0.25">
      <c r="A3" s="3"/>
      <c r="B3" s="32" t="s">
        <v>17</v>
      </c>
      <c r="C3" s="32"/>
      <c r="D3" s="32"/>
      <c r="E3" s="32"/>
      <c r="F3" s="32"/>
      <c r="G3" s="3"/>
      <c r="H3" s="3"/>
      <c r="I3" s="3"/>
      <c r="J3" s="3"/>
      <c r="K3" s="3"/>
      <c r="L3" s="32" t="s">
        <v>36</v>
      </c>
      <c r="M3" s="32"/>
      <c r="N3" s="32"/>
      <c r="O3" s="32"/>
      <c r="P3" s="32"/>
      <c r="Q3" s="32"/>
      <c r="R3" s="32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9"/>
      <c r="C4" s="19"/>
      <c r="D4" s="19"/>
      <c r="E4" s="19"/>
      <c r="F4" s="19"/>
      <c r="G4" s="3"/>
      <c r="H4" s="3"/>
      <c r="I4" s="3"/>
      <c r="J4" s="3"/>
      <c r="K4" s="3"/>
      <c r="L4" s="33" t="s">
        <v>23</v>
      </c>
      <c r="M4" s="33"/>
      <c r="N4" s="33"/>
      <c r="O4" s="33"/>
      <c r="P4" s="33"/>
      <c r="Q4" s="33"/>
      <c r="R4" s="33"/>
      <c r="S4" s="22"/>
      <c r="T4" s="19"/>
      <c r="U4" s="19"/>
      <c r="V4" s="3"/>
      <c r="W4" s="3"/>
      <c r="X4" s="3"/>
      <c r="Y4" s="3"/>
    </row>
    <row r="5" spans="1:25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35" t="s">
        <v>8</v>
      </c>
      <c r="I7" s="35"/>
      <c r="J7" s="35"/>
      <c r="K7" s="35"/>
      <c r="L7" s="35"/>
      <c r="M7" s="35"/>
      <c r="N7" s="35" t="s">
        <v>6</v>
      </c>
      <c r="O7" s="35"/>
      <c r="P7" s="35"/>
      <c r="Q7" s="35" t="s">
        <v>9</v>
      </c>
      <c r="R7" s="35"/>
      <c r="S7" s="35"/>
      <c r="T7" s="35"/>
      <c r="U7" s="35"/>
      <c r="V7" s="35"/>
      <c r="W7" s="35" t="s">
        <v>7</v>
      </c>
      <c r="X7" s="35"/>
      <c r="Y7" s="35"/>
    </row>
    <row r="8" spans="1:25" ht="14.25" customHeight="1" x14ac:dyDescent="0.25">
      <c r="A8" s="37"/>
      <c r="B8" s="35"/>
      <c r="C8" s="35"/>
      <c r="D8" s="35"/>
      <c r="E8" s="35" t="s">
        <v>14</v>
      </c>
      <c r="F8" s="35" t="s">
        <v>15</v>
      </c>
      <c r="G8" s="35" t="s">
        <v>16</v>
      </c>
      <c r="H8" s="35" t="s">
        <v>19</v>
      </c>
      <c r="I8" s="35"/>
      <c r="J8" s="35"/>
      <c r="K8" s="35" t="s">
        <v>20</v>
      </c>
      <c r="L8" s="35"/>
      <c r="M8" s="35"/>
      <c r="N8" s="35" t="s">
        <v>14</v>
      </c>
      <c r="O8" s="35" t="s">
        <v>15</v>
      </c>
      <c r="P8" s="35" t="s">
        <v>16</v>
      </c>
      <c r="Q8" s="35" t="s">
        <v>21</v>
      </c>
      <c r="R8" s="35"/>
      <c r="S8" s="35"/>
      <c r="T8" s="35" t="s">
        <v>22</v>
      </c>
      <c r="U8" s="35"/>
      <c r="V8" s="35"/>
      <c r="W8" s="1"/>
      <c r="X8" s="1"/>
      <c r="Y8" s="1"/>
    </row>
    <row r="9" spans="1:25" ht="128.25" customHeight="1" x14ac:dyDescent="0.25">
      <c r="A9" s="37"/>
      <c r="B9" s="35"/>
      <c r="C9" s="35"/>
      <c r="D9" s="35"/>
      <c r="E9" s="35"/>
      <c r="F9" s="35"/>
      <c r="G9" s="3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5"/>
      <c r="O9" s="35"/>
      <c r="P9" s="35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6" x14ac:dyDescent="0.3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6" t="s">
        <v>1</v>
      </c>
      <c r="B17" s="36"/>
      <c r="C17" s="36"/>
      <c r="D17" s="21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5">
      <c r="A18" s="34" t="s">
        <v>11</v>
      </c>
      <c r="B18" s="34"/>
      <c r="C18" s="34"/>
      <c r="D18" s="27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3"/>
  <sheetViews>
    <sheetView zoomScale="80" zoomScaleNormal="80" workbookViewId="0">
      <selection activeCell="I28" sqref="I28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3" t="s">
        <v>34</v>
      </c>
      <c r="C2" s="43"/>
      <c r="D2" s="43"/>
      <c r="E2" s="43"/>
      <c r="F2" s="43"/>
      <c r="G2" s="7"/>
      <c r="H2" s="7"/>
      <c r="I2" s="7"/>
      <c r="J2" s="7"/>
      <c r="K2" s="7"/>
      <c r="L2" s="7"/>
      <c r="M2" s="7"/>
      <c r="N2" s="2"/>
      <c r="O2" s="3" t="s">
        <v>49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1" t="s">
        <v>18</v>
      </c>
      <c r="AK2" s="31"/>
    </row>
    <row r="3" spans="1:37" ht="15.75" x14ac:dyDescent="0.25">
      <c r="A3" s="3"/>
      <c r="B3" s="32" t="s">
        <v>51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50</v>
      </c>
      <c r="P3" s="32"/>
      <c r="Q3" s="32"/>
      <c r="R3" s="32"/>
      <c r="S3" s="32"/>
      <c r="T3" s="32"/>
      <c r="U3" s="3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40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5" t="s">
        <v>8</v>
      </c>
      <c r="I7" s="46"/>
      <c r="J7" s="46"/>
      <c r="K7" s="46"/>
      <c r="L7" s="46"/>
      <c r="M7" s="46"/>
      <c r="N7" s="46"/>
      <c r="O7" s="46"/>
      <c r="P7" s="47"/>
      <c r="Q7" s="35" t="s">
        <v>6</v>
      </c>
      <c r="R7" s="35"/>
      <c r="S7" s="35"/>
      <c r="T7" s="45" t="s">
        <v>9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35" t="s">
        <v>7</v>
      </c>
      <c r="AJ7" s="35"/>
      <c r="AK7" s="35"/>
    </row>
    <row r="8" spans="1:37" ht="15.75" customHeight="1" x14ac:dyDescent="0.25">
      <c r="A8" s="37"/>
      <c r="B8" s="35"/>
      <c r="C8" s="35"/>
      <c r="D8" s="35"/>
      <c r="E8" s="38" t="s">
        <v>14</v>
      </c>
      <c r="F8" s="38" t="s">
        <v>15</v>
      </c>
      <c r="G8" s="38" t="s">
        <v>16</v>
      </c>
      <c r="H8" s="53" t="s">
        <v>19</v>
      </c>
      <c r="I8" s="54"/>
      <c r="J8" s="54"/>
      <c r="K8" s="46" t="s">
        <v>20</v>
      </c>
      <c r="L8" s="46"/>
      <c r="M8" s="47"/>
      <c r="N8" s="40" t="s">
        <v>24</v>
      </c>
      <c r="O8" s="41"/>
      <c r="P8" s="42"/>
      <c r="Q8" s="38" t="s">
        <v>14</v>
      </c>
      <c r="R8" s="38" t="s">
        <v>15</v>
      </c>
      <c r="S8" s="38" t="s">
        <v>16</v>
      </c>
      <c r="T8" s="44" t="s">
        <v>25</v>
      </c>
      <c r="U8" s="44"/>
      <c r="V8" s="44"/>
      <c r="W8" s="44" t="s">
        <v>21</v>
      </c>
      <c r="X8" s="44"/>
      <c r="Y8" s="44"/>
      <c r="Z8" s="37" t="s">
        <v>26</v>
      </c>
      <c r="AA8" s="37"/>
      <c r="AB8" s="37"/>
      <c r="AC8" s="37" t="s">
        <v>27</v>
      </c>
      <c r="AD8" s="37"/>
      <c r="AE8" s="37"/>
      <c r="AF8" s="41" t="s">
        <v>22</v>
      </c>
      <c r="AG8" s="41"/>
      <c r="AH8" s="42"/>
      <c r="AI8" s="38" t="s">
        <v>14</v>
      </c>
      <c r="AJ8" s="38" t="s">
        <v>15</v>
      </c>
      <c r="AK8" s="38" t="s">
        <v>16</v>
      </c>
    </row>
    <row r="9" spans="1:37" ht="115.5" customHeight="1" x14ac:dyDescent="0.25">
      <c r="A9" s="37"/>
      <c r="B9" s="35"/>
      <c r="C9" s="35"/>
      <c r="D9" s="35"/>
      <c r="E9" s="39"/>
      <c r="F9" s="39"/>
      <c r="G9" s="39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9"/>
      <c r="R9" s="39"/>
      <c r="S9" s="39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9"/>
      <c r="AJ9" s="39"/>
      <c r="AK9" s="39"/>
    </row>
    <row r="10" spans="1:37" ht="15.75" x14ac:dyDescent="0.25">
      <c r="A10" s="5">
        <v>1</v>
      </c>
      <c r="B10" s="28" t="s">
        <v>47</v>
      </c>
      <c r="C10" s="6" t="s">
        <v>48</v>
      </c>
      <c r="D10" s="12">
        <v>25</v>
      </c>
      <c r="E10" s="12">
        <v>9</v>
      </c>
      <c r="F10" s="12">
        <v>11</v>
      </c>
      <c r="G10" s="12">
        <v>5</v>
      </c>
      <c r="H10" s="12">
        <v>9</v>
      </c>
      <c r="I10" s="12">
        <v>10</v>
      </c>
      <c r="J10" s="12">
        <v>6</v>
      </c>
      <c r="K10" s="12">
        <v>8</v>
      </c>
      <c r="L10" s="12">
        <v>10</v>
      </c>
      <c r="M10" s="12">
        <v>7</v>
      </c>
      <c r="N10" s="12">
        <v>9</v>
      </c>
      <c r="O10" s="12">
        <v>11</v>
      </c>
      <c r="P10" s="12">
        <v>5</v>
      </c>
      <c r="Q10" s="12">
        <v>8</v>
      </c>
      <c r="R10" s="12">
        <v>12</v>
      </c>
      <c r="S10" s="12">
        <v>5</v>
      </c>
      <c r="T10" s="12">
        <v>9</v>
      </c>
      <c r="U10" s="12">
        <v>11</v>
      </c>
      <c r="V10" s="12">
        <v>5</v>
      </c>
      <c r="W10" s="12">
        <v>12</v>
      </c>
      <c r="X10" s="12">
        <v>8</v>
      </c>
      <c r="Y10" s="12">
        <v>5</v>
      </c>
      <c r="Z10" s="12">
        <v>8</v>
      </c>
      <c r="AA10" s="12">
        <v>10</v>
      </c>
      <c r="AB10" s="12">
        <v>7</v>
      </c>
      <c r="AC10" s="12">
        <v>9</v>
      </c>
      <c r="AD10" s="12">
        <v>11</v>
      </c>
      <c r="AE10" s="12">
        <v>5</v>
      </c>
      <c r="AF10" s="12">
        <v>7</v>
      </c>
      <c r="AG10" s="12">
        <v>12</v>
      </c>
      <c r="AH10" s="12">
        <v>6</v>
      </c>
      <c r="AI10" s="12">
        <v>12</v>
      </c>
      <c r="AJ10" s="12">
        <v>7</v>
      </c>
      <c r="AK10" s="12">
        <v>6</v>
      </c>
    </row>
    <row r="11" spans="1:37" ht="15.6" x14ac:dyDescent="0.35">
      <c r="A11" s="5"/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0" t="s">
        <v>1</v>
      </c>
      <c r="B12" s="51"/>
      <c r="C12" s="52"/>
      <c r="D12" s="14">
        <f t="shared" ref="D12:AK12" si="0">SUM(D10:D11)</f>
        <v>25</v>
      </c>
      <c r="E12" s="12">
        <f t="shared" si="0"/>
        <v>9</v>
      </c>
      <c r="F12" s="12">
        <f t="shared" si="0"/>
        <v>11</v>
      </c>
      <c r="G12" s="12">
        <f t="shared" si="0"/>
        <v>5</v>
      </c>
      <c r="H12" s="12">
        <f t="shared" si="0"/>
        <v>9</v>
      </c>
      <c r="I12" s="12">
        <f t="shared" si="0"/>
        <v>10</v>
      </c>
      <c r="J12" s="12">
        <f t="shared" si="0"/>
        <v>6</v>
      </c>
      <c r="K12" s="12">
        <f t="shared" si="0"/>
        <v>8</v>
      </c>
      <c r="L12" s="12">
        <f t="shared" si="0"/>
        <v>10</v>
      </c>
      <c r="M12" s="12">
        <f t="shared" si="0"/>
        <v>7</v>
      </c>
      <c r="N12" s="12">
        <f t="shared" si="0"/>
        <v>9</v>
      </c>
      <c r="O12" s="12">
        <f t="shared" si="0"/>
        <v>11</v>
      </c>
      <c r="P12" s="12">
        <f t="shared" si="0"/>
        <v>5</v>
      </c>
      <c r="Q12" s="12">
        <f t="shared" si="0"/>
        <v>8</v>
      </c>
      <c r="R12" s="12">
        <f t="shared" si="0"/>
        <v>12</v>
      </c>
      <c r="S12" s="12">
        <f t="shared" si="0"/>
        <v>5</v>
      </c>
      <c r="T12" s="12">
        <f t="shared" si="0"/>
        <v>9</v>
      </c>
      <c r="U12" s="12">
        <f t="shared" si="0"/>
        <v>11</v>
      </c>
      <c r="V12" s="12">
        <f t="shared" si="0"/>
        <v>5</v>
      </c>
      <c r="W12" s="12">
        <f t="shared" si="0"/>
        <v>12</v>
      </c>
      <c r="X12" s="12">
        <f t="shared" si="0"/>
        <v>8</v>
      </c>
      <c r="Y12" s="12">
        <f t="shared" si="0"/>
        <v>5</v>
      </c>
      <c r="Z12" s="12">
        <f t="shared" si="0"/>
        <v>8</v>
      </c>
      <c r="AA12" s="12">
        <f t="shared" si="0"/>
        <v>10</v>
      </c>
      <c r="AB12" s="12">
        <f t="shared" si="0"/>
        <v>7</v>
      </c>
      <c r="AC12" s="12">
        <f t="shared" si="0"/>
        <v>9</v>
      </c>
      <c r="AD12" s="12">
        <f t="shared" si="0"/>
        <v>11</v>
      </c>
      <c r="AE12" s="12">
        <f t="shared" si="0"/>
        <v>5</v>
      </c>
      <c r="AF12" s="12">
        <f t="shared" si="0"/>
        <v>7</v>
      </c>
      <c r="AG12" s="12">
        <f t="shared" si="0"/>
        <v>12</v>
      </c>
      <c r="AH12" s="12">
        <f t="shared" si="0"/>
        <v>6</v>
      </c>
      <c r="AI12" s="12">
        <f t="shared" si="0"/>
        <v>12</v>
      </c>
      <c r="AJ12" s="12">
        <f t="shared" si="0"/>
        <v>7</v>
      </c>
      <c r="AK12" s="12">
        <f t="shared" si="0"/>
        <v>6</v>
      </c>
    </row>
    <row r="13" spans="1:37" ht="18.75" customHeight="1" x14ac:dyDescent="0.35">
      <c r="A13" s="48" t="s">
        <v>11</v>
      </c>
      <c r="B13" s="49"/>
      <c r="C13" s="49"/>
      <c r="D13" s="16">
        <f>D12*100/D12</f>
        <v>100</v>
      </c>
      <c r="E13" s="13">
        <f>E12*100/D12</f>
        <v>36</v>
      </c>
      <c r="F13" s="13">
        <f>F12*100/D12</f>
        <v>44</v>
      </c>
      <c r="G13" s="13">
        <f>G12*100/D12</f>
        <v>20</v>
      </c>
      <c r="H13" s="13">
        <f>H12*100/D12</f>
        <v>36</v>
      </c>
      <c r="I13" s="13">
        <f>I12*100/D12</f>
        <v>40</v>
      </c>
      <c r="J13" s="13">
        <f>J12*100/D12</f>
        <v>24</v>
      </c>
      <c r="K13" s="13">
        <f>K12*100/D12</f>
        <v>32</v>
      </c>
      <c r="L13" s="13">
        <f>L12*100/D12</f>
        <v>40</v>
      </c>
      <c r="M13" s="13">
        <f>M12*100/D12</f>
        <v>28</v>
      </c>
      <c r="N13" s="13">
        <f>N12*100/D12</f>
        <v>36</v>
      </c>
      <c r="O13" s="13">
        <f>O12*100/D12</f>
        <v>44</v>
      </c>
      <c r="P13" s="13">
        <f>P12*100/D12</f>
        <v>20</v>
      </c>
      <c r="Q13" s="13">
        <f>Q12*100/D12</f>
        <v>32</v>
      </c>
      <c r="R13" s="13">
        <f>R12*100/D12</f>
        <v>48</v>
      </c>
      <c r="S13" s="13">
        <f>S12*100/D12</f>
        <v>20</v>
      </c>
      <c r="T13" s="13">
        <f>T12*100/D12</f>
        <v>36</v>
      </c>
      <c r="U13" s="13">
        <f>U12*100/D12</f>
        <v>44</v>
      </c>
      <c r="V13" s="13">
        <f>V12*100/D12</f>
        <v>20</v>
      </c>
      <c r="W13" s="13">
        <f>W12*100/D12</f>
        <v>48</v>
      </c>
      <c r="X13" s="13">
        <f>X12*100/D12</f>
        <v>32</v>
      </c>
      <c r="Y13" s="13">
        <f>Y12*100/D12</f>
        <v>20</v>
      </c>
      <c r="Z13" s="13">
        <f>Z12*100/D12</f>
        <v>32</v>
      </c>
      <c r="AA13" s="13">
        <f>AA12*100/D12</f>
        <v>40</v>
      </c>
      <c r="AB13" s="13">
        <f>AB12*100/D12</f>
        <v>28</v>
      </c>
      <c r="AC13" s="13">
        <f>AC12*100/D12</f>
        <v>36</v>
      </c>
      <c r="AD13" s="13">
        <f>AD12*100/D12</f>
        <v>44</v>
      </c>
      <c r="AE13" s="13">
        <f>AE12*100/D12</f>
        <v>20</v>
      </c>
      <c r="AF13" s="13">
        <f>AF12*100/D12</f>
        <v>28</v>
      </c>
      <c r="AG13" s="13">
        <f>AG12*100/D12</f>
        <v>48</v>
      </c>
      <c r="AH13" s="13">
        <f>AH12*100/D12</f>
        <v>24</v>
      </c>
      <c r="AI13" s="13">
        <f>AI12*100/D12</f>
        <v>48</v>
      </c>
      <c r="AJ13" s="13">
        <f>AJ12*100/D12</f>
        <v>28</v>
      </c>
      <c r="AK13" s="13">
        <f>AK12*100/D12</f>
        <v>24</v>
      </c>
    </row>
  </sheetData>
  <mergeCells count="32">
    <mergeCell ref="A13:C13"/>
    <mergeCell ref="AI7:AK7"/>
    <mergeCell ref="A12:C12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zoomScale="80" zoomScaleNormal="80" workbookViewId="0">
      <selection activeCell="AI21" sqref="AI21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3" t="s">
        <v>33</v>
      </c>
      <c r="C2" s="43"/>
      <c r="D2" s="43"/>
      <c r="E2" s="43"/>
      <c r="F2" s="43"/>
      <c r="G2" s="2"/>
      <c r="H2" s="2"/>
      <c r="I2" s="2"/>
      <c r="J2" s="2"/>
      <c r="K2" s="2"/>
      <c r="L2" s="2"/>
      <c r="M2" s="2"/>
      <c r="N2" s="2"/>
      <c r="O2" s="32" t="s">
        <v>54</v>
      </c>
      <c r="P2" s="32"/>
      <c r="Q2" s="32"/>
      <c r="R2" s="32"/>
      <c r="S2" s="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1" t="s">
        <v>18</v>
      </c>
      <c r="AK2" s="31"/>
    </row>
    <row r="3" spans="1:37" ht="15.75" x14ac:dyDescent="0.25">
      <c r="A3" s="3"/>
      <c r="B3" s="32" t="s">
        <v>53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55</v>
      </c>
      <c r="P3" s="32"/>
      <c r="Q3" s="32"/>
      <c r="R3" s="32"/>
      <c r="S3" s="32"/>
      <c r="T3" s="3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3" t="s">
        <v>41</v>
      </c>
      <c r="P4" s="33"/>
      <c r="Q4" s="33"/>
      <c r="R4" s="33"/>
      <c r="S4" s="33"/>
      <c r="T4" s="3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5" t="s">
        <v>8</v>
      </c>
      <c r="I7" s="46"/>
      <c r="J7" s="46"/>
      <c r="K7" s="46"/>
      <c r="L7" s="46"/>
      <c r="M7" s="46"/>
      <c r="N7" s="46"/>
      <c r="O7" s="46"/>
      <c r="P7" s="47"/>
      <c r="Q7" s="35" t="s">
        <v>6</v>
      </c>
      <c r="R7" s="35"/>
      <c r="S7" s="35"/>
      <c r="T7" s="45" t="s">
        <v>9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35" t="s">
        <v>7</v>
      </c>
      <c r="AJ7" s="35"/>
      <c r="AK7" s="35"/>
    </row>
    <row r="8" spans="1:37" ht="15.75" customHeight="1" x14ac:dyDescent="0.25">
      <c r="A8" s="37"/>
      <c r="B8" s="35"/>
      <c r="C8" s="35"/>
      <c r="D8" s="35"/>
      <c r="E8" s="38" t="s">
        <v>14</v>
      </c>
      <c r="F8" s="38" t="s">
        <v>15</v>
      </c>
      <c r="G8" s="38" t="s">
        <v>16</v>
      </c>
      <c r="H8" s="44" t="s">
        <v>19</v>
      </c>
      <c r="I8" s="44"/>
      <c r="J8" s="44"/>
      <c r="K8" s="35" t="s">
        <v>20</v>
      </c>
      <c r="L8" s="35"/>
      <c r="M8" s="35"/>
      <c r="N8" s="37" t="s">
        <v>24</v>
      </c>
      <c r="O8" s="37"/>
      <c r="P8" s="37"/>
      <c r="Q8" s="38" t="s">
        <v>14</v>
      </c>
      <c r="R8" s="38" t="s">
        <v>15</v>
      </c>
      <c r="S8" s="38" t="s">
        <v>16</v>
      </c>
      <c r="T8" s="44" t="s">
        <v>25</v>
      </c>
      <c r="U8" s="44"/>
      <c r="V8" s="44"/>
      <c r="W8" s="44" t="s">
        <v>21</v>
      </c>
      <c r="X8" s="44"/>
      <c r="Y8" s="44"/>
      <c r="Z8" s="37" t="s">
        <v>26</v>
      </c>
      <c r="AA8" s="37"/>
      <c r="AB8" s="37"/>
      <c r="AC8" s="37" t="s">
        <v>27</v>
      </c>
      <c r="AD8" s="37"/>
      <c r="AE8" s="37"/>
      <c r="AF8" s="41" t="s">
        <v>22</v>
      </c>
      <c r="AG8" s="41"/>
      <c r="AH8" s="42"/>
      <c r="AI8" s="38" t="s">
        <v>14</v>
      </c>
      <c r="AJ8" s="38" t="s">
        <v>15</v>
      </c>
      <c r="AK8" s="38" t="s">
        <v>16</v>
      </c>
    </row>
    <row r="9" spans="1:37" ht="114.75" customHeight="1" x14ac:dyDescent="0.25">
      <c r="A9" s="37"/>
      <c r="B9" s="35"/>
      <c r="C9" s="35"/>
      <c r="D9" s="35"/>
      <c r="E9" s="39"/>
      <c r="F9" s="39"/>
      <c r="G9" s="39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9"/>
      <c r="R9" s="39"/>
      <c r="S9" s="39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9"/>
      <c r="AJ9" s="39"/>
      <c r="AK9" s="39"/>
    </row>
    <row r="10" spans="1:37" ht="15.75" x14ac:dyDescent="0.25">
      <c r="A10" s="5">
        <v>5</v>
      </c>
      <c r="B10" s="6" t="s">
        <v>52</v>
      </c>
      <c r="C10" s="6" t="s">
        <v>56</v>
      </c>
      <c r="D10" s="12">
        <v>25</v>
      </c>
      <c r="E10" s="12">
        <v>11</v>
      </c>
      <c r="F10" s="12">
        <v>9</v>
      </c>
      <c r="G10" s="12">
        <v>5</v>
      </c>
      <c r="H10" s="12">
        <v>9</v>
      </c>
      <c r="I10" s="12">
        <v>11</v>
      </c>
      <c r="J10" s="12">
        <v>5</v>
      </c>
      <c r="K10" s="12">
        <v>9</v>
      </c>
      <c r="L10" s="12">
        <v>11</v>
      </c>
      <c r="M10" s="12">
        <v>5</v>
      </c>
      <c r="N10" s="12">
        <v>5</v>
      </c>
      <c r="O10" s="12">
        <v>11</v>
      </c>
      <c r="P10" s="12">
        <v>9</v>
      </c>
      <c r="Q10" s="12">
        <v>11</v>
      </c>
      <c r="R10" s="12">
        <v>5</v>
      </c>
      <c r="S10" s="12">
        <v>9</v>
      </c>
      <c r="T10" s="12">
        <v>11</v>
      </c>
      <c r="U10" s="12">
        <v>9</v>
      </c>
      <c r="V10" s="12">
        <v>5</v>
      </c>
      <c r="W10" s="12">
        <v>11</v>
      </c>
      <c r="X10" s="12">
        <v>9</v>
      </c>
      <c r="Y10" s="12">
        <v>5</v>
      </c>
      <c r="Z10" s="12">
        <v>11</v>
      </c>
      <c r="AA10" s="12">
        <v>9</v>
      </c>
      <c r="AB10" s="12">
        <v>5</v>
      </c>
      <c r="AC10" s="12">
        <v>11</v>
      </c>
      <c r="AD10" s="12">
        <v>9</v>
      </c>
      <c r="AE10" s="12">
        <v>5</v>
      </c>
      <c r="AF10" s="12">
        <v>11</v>
      </c>
      <c r="AG10" s="12">
        <v>9</v>
      </c>
      <c r="AH10" s="12">
        <v>5</v>
      </c>
      <c r="AI10" s="12">
        <v>11</v>
      </c>
      <c r="AJ10" s="12">
        <v>9</v>
      </c>
      <c r="AK10" s="12">
        <v>5</v>
      </c>
    </row>
    <row r="11" spans="1:37" ht="15.75" x14ac:dyDescent="0.25">
      <c r="A11" s="5"/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0" t="s">
        <v>1</v>
      </c>
      <c r="B12" s="51"/>
      <c r="C12" s="52"/>
      <c r="D12" s="14">
        <f t="shared" ref="D12:AK12" si="0">SUM(D10:D11)</f>
        <v>25</v>
      </c>
      <c r="E12" s="12">
        <f t="shared" si="0"/>
        <v>11</v>
      </c>
      <c r="F12" s="12">
        <f t="shared" si="0"/>
        <v>9</v>
      </c>
      <c r="G12" s="12">
        <f t="shared" si="0"/>
        <v>5</v>
      </c>
      <c r="H12" s="12">
        <f t="shared" si="0"/>
        <v>9</v>
      </c>
      <c r="I12" s="12">
        <f t="shared" si="0"/>
        <v>11</v>
      </c>
      <c r="J12" s="12">
        <f t="shared" si="0"/>
        <v>5</v>
      </c>
      <c r="K12" s="12">
        <f t="shared" si="0"/>
        <v>9</v>
      </c>
      <c r="L12" s="12">
        <f t="shared" si="0"/>
        <v>11</v>
      </c>
      <c r="M12" s="12">
        <f t="shared" si="0"/>
        <v>5</v>
      </c>
      <c r="N12" s="12">
        <f t="shared" si="0"/>
        <v>5</v>
      </c>
      <c r="O12" s="12">
        <f t="shared" si="0"/>
        <v>11</v>
      </c>
      <c r="P12" s="12">
        <f t="shared" si="0"/>
        <v>9</v>
      </c>
      <c r="Q12" s="12">
        <f t="shared" si="0"/>
        <v>11</v>
      </c>
      <c r="R12" s="12">
        <f t="shared" si="0"/>
        <v>5</v>
      </c>
      <c r="S12" s="12">
        <f t="shared" si="0"/>
        <v>9</v>
      </c>
      <c r="T12" s="12">
        <f t="shared" si="0"/>
        <v>11</v>
      </c>
      <c r="U12" s="12">
        <f t="shared" si="0"/>
        <v>9</v>
      </c>
      <c r="V12" s="12">
        <f t="shared" si="0"/>
        <v>5</v>
      </c>
      <c r="W12" s="12">
        <f t="shared" si="0"/>
        <v>11</v>
      </c>
      <c r="X12" s="12">
        <f t="shared" si="0"/>
        <v>9</v>
      </c>
      <c r="Y12" s="12">
        <f t="shared" si="0"/>
        <v>5</v>
      </c>
      <c r="Z12" s="12">
        <f t="shared" si="0"/>
        <v>11</v>
      </c>
      <c r="AA12" s="12">
        <f t="shared" si="0"/>
        <v>9</v>
      </c>
      <c r="AB12" s="12">
        <f t="shared" si="0"/>
        <v>5</v>
      </c>
      <c r="AC12" s="12">
        <f t="shared" si="0"/>
        <v>11</v>
      </c>
      <c r="AD12" s="12">
        <f t="shared" si="0"/>
        <v>9</v>
      </c>
      <c r="AE12" s="12">
        <f t="shared" si="0"/>
        <v>5</v>
      </c>
      <c r="AF12" s="12">
        <f t="shared" si="0"/>
        <v>11</v>
      </c>
      <c r="AG12" s="12">
        <f t="shared" si="0"/>
        <v>9</v>
      </c>
      <c r="AH12" s="12">
        <f t="shared" si="0"/>
        <v>5</v>
      </c>
      <c r="AI12" s="12">
        <f t="shared" si="0"/>
        <v>11</v>
      </c>
      <c r="AJ12" s="12">
        <f t="shared" si="0"/>
        <v>9</v>
      </c>
      <c r="AK12" s="12">
        <f t="shared" si="0"/>
        <v>5</v>
      </c>
    </row>
    <row r="13" spans="1:37" ht="21.75" customHeight="1" x14ac:dyDescent="0.35">
      <c r="A13" s="34" t="s">
        <v>11</v>
      </c>
      <c r="B13" s="34"/>
      <c r="C13" s="34"/>
      <c r="D13" s="16">
        <f>D12*100/D12</f>
        <v>100</v>
      </c>
      <c r="E13" s="13">
        <f>E12*100/D12</f>
        <v>44</v>
      </c>
      <c r="F13" s="13">
        <f>F12*100/D12</f>
        <v>36</v>
      </c>
      <c r="G13" s="13">
        <f>G12*100/D12</f>
        <v>20</v>
      </c>
      <c r="H13" s="13">
        <f>H12*100/D12</f>
        <v>36</v>
      </c>
      <c r="I13" s="13">
        <f>I12*100/D12</f>
        <v>44</v>
      </c>
      <c r="J13" s="13">
        <f>J12*100/D12</f>
        <v>20</v>
      </c>
      <c r="K13" s="13">
        <f>K12*100/D12</f>
        <v>36</v>
      </c>
      <c r="L13" s="13">
        <f>L12*100/D12</f>
        <v>44</v>
      </c>
      <c r="M13" s="13">
        <f>M12*100/D12</f>
        <v>20</v>
      </c>
      <c r="N13" s="13">
        <f>N12*100/D12</f>
        <v>20</v>
      </c>
      <c r="O13" s="13">
        <f>O12*100/D12</f>
        <v>44</v>
      </c>
      <c r="P13" s="13">
        <f>P12*100/D12</f>
        <v>36</v>
      </c>
      <c r="Q13" s="13">
        <f>Q12*100/D12</f>
        <v>44</v>
      </c>
      <c r="R13" s="13">
        <f>R12*100/D12</f>
        <v>20</v>
      </c>
      <c r="S13" s="13">
        <f>S12*100/D12</f>
        <v>36</v>
      </c>
      <c r="T13" s="13">
        <f>T12*100/D12</f>
        <v>44</v>
      </c>
      <c r="U13" s="13">
        <f>U12*100/D12</f>
        <v>36</v>
      </c>
      <c r="V13" s="13">
        <f>V12*100/D12</f>
        <v>20</v>
      </c>
      <c r="W13" s="13">
        <f>W12*100/D12</f>
        <v>44</v>
      </c>
      <c r="X13" s="13">
        <f>X12*100/D12</f>
        <v>36</v>
      </c>
      <c r="Y13" s="13">
        <f>Y12*100/D12</f>
        <v>20</v>
      </c>
      <c r="Z13" s="13">
        <f>Z12*100/D12</f>
        <v>44</v>
      </c>
      <c r="AA13" s="13">
        <f>AA12*100/D12</f>
        <v>36</v>
      </c>
      <c r="AB13" s="13">
        <f>AB12*100/D12</f>
        <v>20</v>
      </c>
      <c r="AC13" s="13">
        <f>AC12*100/D12</f>
        <v>44</v>
      </c>
      <c r="AD13" s="13">
        <f>AD12*100/D12</f>
        <v>36</v>
      </c>
      <c r="AE13" s="13">
        <f>AE12*100/D12</f>
        <v>20</v>
      </c>
      <c r="AF13" s="13">
        <f>AF12*100/D12</f>
        <v>44</v>
      </c>
      <c r="AG13" s="13">
        <f>AG12*100/D12</f>
        <v>36</v>
      </c>
      <c r="AH13" s="13">
        <f>AH12*100/D12</f>
        <v>20</v>
      </c>
      <c r="AI13" s="13">
        <f>AI12*100/D12</f>
        <v>44</v>
      </c>
      <c r="AJ13" s="13">
        <f>AJ12*100/D12</f>
        <v>36</v>
      </c>
      <c r="AK13" s="13">
        <f>AK12*100/D12</f>
        <v>20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3:C13"/>
    <mergeCell ref="AI7:AK7"/>
    <mergeCell ref="A12:C12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14"/>
  <sheetViews>
    <sheetView zoomScale="70" zoomScaleNormal="70" workbookViewId="0">
      <selection activeCell="G21" sqref="G21:G22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8" t="s">
        <v>32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 t="s">
        <v>59</v>
      </c>
      <c r="S2" s="32"/>
      <c r="T2" s="32"/>
      <c r="U2" s="3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1" t="s">
        <v>18</v>
      </c>
      <c r="AN2" s="31"/>
    </row>
    <row r="3" spans="1:40" ht="15.75" x14ac:dyDescent="0.25">
      <c r="A3" s="3"/>
      <c r="B3" s="32" t="s">
        <v>60</v>
      </c>
      <c r="C3" s="32"/>
      <c r="D3" s="32"/>
      <c r="E3" s="32"/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2" t="s">
        <v>61</v>
      </c>
      <c r="S3" s="32"/>
      <c r="T3" s="32"/>
      <c r="U3" s="32"/>
      <c r="V3" s="32"/>
      <c r="W3" s="3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3" t="s">
        <v>42</v>
      </c>
      <c r="S4" s="33"/>
      <c r="T4" s="33"/>
      <c r="U4" s="33"/>
      <c r="V4" s="33"/>
      <c r="W4" s="3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K4" s="3"/>
      <c r="AL4" s="3"/>
      <c r="AM4" s="3"/>
      <c r="AN4" s="3"/>
    </row>
    <row r="5" spans="1:40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5" t="s">
        <v>8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35" t="s">
        <v>6</v>
      </c>
      <c r="U7" s="35"/>
      <c r="V7" s="35"/>
      <c r="W7" s="45" t="s">
        <v>9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7"/>
      <c r="AL7" s="35" t="s">
        <v>7</v>
      </c>
      <c r="AM7" s="35"/>
      <c r="AN7" s="35"/>
    </row>
    <row r="8" spans="1:40" ht="15.75" customHeight="1" x14ac:dyDescent="0.25">
      <c r="A8" s="37"/>
      <c r="B8" s="35"/>
      <c r="C8" s="35"/>
      <c r="D8" s="35"/>
      <c r="E8" s="38" t="s">
        <v>14</v>
      </c>
      <c r="F8" s="38" t="s">
        <v>15</v>
      </c>
      <c r="G8" s="38" t="s">
        <v>16</v>
      </c>
      <c r="H8" s="61" t="s">
        <v>19</v>
      </c>
      <c r="I8" s="62"/>
      <c r="J8" s="63"/>
      <c r="K8" s="58" t="s">
        <v>20</v>
      </c>
      <c r="L8" s="59"/>
      <c r="M8" s="60"/>
      <c r="N8" s="55" t="s">
        <v>28</v>
      </c>
      <c r="O8" s="56"/>
      <c r="P8" s="57"/>
      <c r="Q8" s="40" t="s">
        <v>24</v>
      </c>
      <c r="R8" s="41"/>
      <c r="S8" s="42"/>
      <c r="T8" s="38" t="s">
        <v>14</v>
      </c>
      <c r="U8" s="38" t="s">
        <v>15</v>
      </c>
      <c r="V8" s="38" t="s">
        <v>16</v>
      </c>
      <c r="W8" s="44" t="s">
        <v>25</v>
      </c>
      <c r="X8" s="44"/>
      <c r="Y8" s="44"/>
      <c r="Z8" s="44" t="s">
        <v>21</v>
      </c>
      <c r="AA8" s="44"/>
      <c r="AB8" s="44"/>
      <c r="AC8" s="37" t="s">
        <v>26</v>
      </c>
      <c r="AD8" s="37"/>
      <c r="AE8" s="37"/>
      <c r="AF8" s="37" t="s">
        <v>27</v>
      </c>
      <c r="AG8" s="37"/>
      <c r="AH8" s="37"/>
      <c r="AI8" s="41" t="s">
        <v>22</v>
      </c>
      <c r="AJ8" s="41"/>
      <c r="AK8" s="42"/>
      <c r="AL8" s="38" t="s">
        <v>14</v>
      </c>
      <c r="AM8" s="38" t="s">
        <v>15</v>
      </c>
      <c r="AN8" s="38" t="s">
        <v>16</v>
      </c>
    </row>
    <row r="9" spans="1:40" ht="126.75" customHeight="1" x14ac:dyDescent="0.25">
      <c r="A9" s="37"/>
      <c r="B9" s="35"/>
      <c r="C9" s="35"/>
      <c r="D9" s="35"/>
      <c r="E9" s="39"/>
      <c r="F9" s="39"/>
      <c r="G9" s="39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39"/>
      <c r="U9" s="39"/>
      <c r="V9" s="39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39"/>
      <c r="AM9" s="39"/>
      <c r="AN9" s="39"/>
    </row>
    <row r="10" spans="1:40" ht="15.75" x14ac:dyDescent="0.25">
      <c r="A10" s="5">
        <v>1</v>
      </c>
      <c r="B10" s="28" t="s">
        <v>57</v>
      </c>
      <c r="C10" s="5" t="s">
        <v>58</v>
      </c>
      <c r="D10" s="12">
        <v>25</v>
      </c>
      <c r="E10" s="12">
        <v>9</v>
      </c>
      <c r="F10" s="12">
        <v>11</v>
      </c>
      <c r="G10" s="12">
        <v>5</v>
      </c>
      <c r="H10" s="5">
        <v>9</v>
      </c>
      <c r="I10" s="5">
        <v>11</v>
      </c>
      <c r="J10" s="5">
        <v>5</v>
      </c>
      <c r="K10" s="5">
        <v>11</v>
      </c>
      <c r="L10" s="5">
        <v>9</v>
      </c>
      <c r="M10" s="5">
        <v>5</v>
      </c>
      <c r="N10" s="5">
        <v>11</v>
      </c>
      <c r="O10" s="5">
        <v>9</v>
      </c>
      <c r="P10" s="5">
        <v>5</v>
      </c>
      <c r="Q10" s="5">
        <v>11</v>
      </c>
      <c r="R10" s="5">
        <v>9</v>
      </c>
      <c r="S10" s="5">
        <v>5</v>
      </c>
      <c r="T10" s="5">
        <v>9</v>
      </c>
      <c r="U10" s="5">
        <v>11</v>
      </c>
      <c r="V10" s="5">
        <v>5</v>
      </c>
      <c r="W10" s="5">
        <v>9</v>
      </c>
      <c r="X10" s="5">
        <v>11</v>
      </c>
      <c r="Y10" s="5">
        <v>5</v>
      </c>
      <c r="Z10" s="5">
        <v>11</v>
      </c>
      <c r="AA10" s="5">
        <v>9</v>
      </c>
      <c r="AB10" s="5">
        <v>5</v>
      </c>
      <c r="AC10" s="5">
        <v>9</v>
      </c>
      <c r="AD10" s="5">
        <v>11</v>
      </c>
      <c r="AE10" s="5">
        <v>5</v>
      </c>
      <c r="AF10" s="5">
        <v>11</v>
      </c>
      <c r="AG10" s="5">
        <v>9</v>
      </c>
      <c r="AH10" s="5">
        <v>5</v>
      </c>
      <c r="AI10" s="5">
        <v>9</v>
      </c>
      <c r="AJ10" s="5">
        <v>11</v>
      </c>
      <c r="AK10" s="5">
        <v>5</v>
      </c>
      <c r="AL10" s="5">
        <v>11</v>
      </c>
      <c r="AM10" s="5">
        <v>9</v>
      </c>
      <c r="AN10" s="5">
        <v>5</v>
      </c>
    </row>
    <row r="11" spans="1:40" ht="15.6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6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0" t="s">
        <v>1</v>
      </c>
      <c r="B13" s="51"/>
      <c r="C13" s="52"/>
      <c r="D13" s="21">
        <v>25</v>
      </c>
      <c r="E13" s="5">
        <v>15</v>
      </c>
      <c r="F13" s="5">
        <v>18</v>
      </c>
      <c r="G13" s="5">
        <v>4</v>
      </c>
      <c r="H13" s="5">
        <v>13</v>
      </c>
      <c r="I13" s="5">
        <v>18</v>
      </c>
      <c r="J13" s="5">
        <v>6</v>
      </c>
      <c r="K13" s="5">
        <v>15</v>
      </c>
      <c r="L13" s="5">
        <v>16</v>
      </c>
      <c r="M13" s="5">
        <v>6</v>
      </c>
      <c r="N13" s="5">
        <v>22</v>
      </c>
      <c r="O13" s="5">
        <v>12</v>
      </c>
      <c r="P13" s="5">
        <v>3</v>
      </c>
      <c r="Q13" s="5">
        <v>21</v>
      </c>
      <c r="R13" s="5">
        <v>9</v>
      </c>
      <c r="S13" s="5">
        <v>7</v>
      </c>
      <c r="T13" s="5">
        <v>21</v>
      </c>
      <c r="U13" s="5">
        <v>12</v>
      </c>
      <c r="V13" s="5">
        <v>4</v>
      </c>
      <c r="W13" s="5">
        <v>21</v>
      </c>
      <c r="X13" s="5">
        <v>9</v>
      </c>
      <c r="Y13" s="5">
        <v>7</v>
      </c>
      <c r="Z13" s="5">
        <v>21</v>
      </c>
      <c r="AA13" s="5">
        <v>12</v>
      </c>
      <c r="AB13" s="5">
        <v>4</v>
      </c>
      <c r="AC13" s="5">
        <v>20</v>
      </c>
      <c r="AD13" s="5">
        <v>13</v>
      </c>
      <c r="AE13" s="5">
        <v>5</v>
      </c>
      <c r="AF13" s="5">
        <v>21</v>
      </c>
      <c r="AG13" s="5">
        <v>12</v>
      </c>
      <c r="AH13" s="5">
        <v>4</v>
      </c>
      <c r="AI13" s="5">
        <v>20</v>
      </c>
      <c r="AJ13" s="5">
        <v>12</v>
      </c>
      <c r="AK13" s="5">
        <v>5</v>
      </c>
      <c r="AL13" s="5">
        <v>21</v>
      </c>
      <c r="AM13" s="5">
        <v>12</v>
      </c>
      <c r="AN13" s="5">
        <v>4</v>
      </c>
    </row>
    <row r="14" spans="1:40" ht="18.75" customHeight="1" x14ac:dyDescent="0.35">
      <c r="A14" s="34" t="s">
        <v>11</v>
      </c>
      <c r="B14" s="34"/>
      <c r="C14" s="34"/>
      <c r="D14" s="11">
        <f>D13*100/D13</f>
        <v>100</v>
      </c>
      <c r="E14" s="5">
        <v>24</v>
      </c>
      <c r="F14" s="5">
        <v>32</v>
      </c>
      <c r="G14" s="5">
        <v>44</v>
      </c>
      <c r="H14" s="5">
        <v>24</v>
      </c>
      <c r="I14" s="5">
        <v>32</v>
      </c>
      <c r="J14" s="5">
        <v>44</v>
      </c>
      <c r="K14" s="5">
        <v>54</v>
      </c>
      <c r="L14" s="5">
        <v>24</v>
      </c>
      <c r="M14" s="5">
        <v>22</v>
      </c>
      <c r="N14" s="5">
        <v>54</v>
      </c>
      <c r="O14" s="5">
        <v>24</v>
      </c>
      <c r="P14" s="5">
        <v>22</v>
      </c>
      <c r="Q14" s="5">
        <v>54</v>
      </c>
      <c r="R14" s="5">
        <v>24</v>
      </c>
      <c r="S14" s="5">
        <v>22</v>
      </c>
      <c r="T14" s="5">
        <v>54</v>
      </c>
      <c r="U14" s="5">
        <v>24</v>
      </c>
      <c r="V14" s="5">
        <v>22</v>
      </c>
      <c r="W14" s="5">
        <v>54</v>
      </c>
      <c r="X14" s="5">
        <v>24</v>
      </c>
      <c r="Y14" s="5">
        <v>22</v>
      </c>
      <c r="Z14" s="5">
        <v>54</v>
      </c>
      <c r="AA14" s="5">
        <v>22</v>
      </c>
      <c r="AB14" s="5">
        <v>24</v>
      </c>
      <c r="AC14" s="5">
        <v>54</v>
      </c>
      <c r="AD14" s="5">
        <v>24</v>
      </c>
      <c r="AE14" s="5">
        <v>22</v>
      </c>
      <c r="AF14" s="5">
        <v>54</v>
      </c>
      <c r="AG14" s="5">
        <v>22</v>
      </c>
      <c r="AH14" s="5">
        <v>22</v>
      </c>
      <c r="AI14" s="5">
        <v>54</v>
      </c>
      <c r="AJ14" s="5">
        <v>24</v>
      </c>
      <c r="AK14" s="5">
        <v>22</v>
      </c>
      <c r="AL14" s="5">
        <v>54</v>
      </c>
      <c r="AM14" s="5">
        <v>24</v>
      </c>
      <c r="AN14" s="5">
        <v>22</v>
      </c>
    </row>
  </sheetData>
  <mergeCells count="34">
    <mergeCell ref="A14:C14"/>
    <mergeCell ref="AL7:AN7"/>
    <mergeCell ref="A13:C13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1"/>
  <sheetViews>
    <sheetView tabSelected="1" workbookViewId="0">
      <selection activeCell="U27" sqref="U27:U2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4"/>
      <c r="O1" s="64"/>
      <c r="V1" s="31" t="s">
        <v>18</v>
      </c>
      <c r="W1" s="31"/>
    </row>
    <row r="2" spans="1:23" ht="15.75" x14ac:dyDescent="0.25">
      <c r="B2" s="7" t="s">
        <v>31</v>
      </c>
      <c r="C2" s="2"/>
      <c r="E2" s="2"/>
      <c r="F2" s="2"/>
      <c r="I2" s="32" t="s">
        <v>46</v>
      </c>
      <c r="J2" s="32"/>
      <c r="K2" s="32"/>
      <c r="L2" s="32"/>
      <c r="M2" s="32"/>
      <c r="N2" s="3"/>
      <c r="O2" s="3"/>
    </row>
    <row r="3" spans="1:23" ht="15.75" x14ac:dyDescent="0.25">
      <c r="A3" s="3"/>
      <c r="B3" s="65" t="s">
        <v>44</v>
      </c>
      <c r="C3" s="65"/>
      <c r="D3" s="65"/>
      <c r="E3" s="65"/>
      <c r="F3" s="65"/>
      <c r="G3" s="65"/>
      <c r="H3" s="2"/>
      <c r="I3" s="65" t="s">
        <v>45</v>
      </c>
      <c r="J3" s="65"/>
      <c r="K3" s="65"/>
      <c r="L3" s="65"/>
      <c r="M3" s="65"/>
      <c r="N3" s="65"/>
      <c r="O3" s="3"/>
      <c r="P3" s="3"/>
      <c r="Q3" s="3"/>
    </row>
    <row r="4" spans="1:23" ht="15.75" x14ac:dyDescent="0.25">
      <c r="C4" s="8"/>
      <c r="E4" s="3"/>
      <c r="F4" s="3"/>
      <c r="I4" s="33" t="s">
        <v>43</v>
      </c>
      <c r="J4" s="33"/>
      <c r="K4" s="33"/>
      <c r="L4" s="33"/>
      <c r="M4" s="33"/>
      <c r="N4" s="33"/>
      <c r="O4" s="3"/>
      <c r="P4" s="3"/>
      <c r="Q4" s="3"/>
    </row>
    <row r="5" spans="1:23" ht="15.6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8" t="s">
        <v>39</v>
      </c>
      <c r="B7" s="38" t="s">
        <v>13</v>
      </c>
      <c r="C7" s="45" t="s">
        <v>5</v>
      </c>
      <c r="D7" s="46"/>
      <c r="E7" s="47"/>
      <c r="F7" s="45" t="s">
        <v>8</v>
      </c>
      <c r="G7" s="46"/>
      <c r="H7" s="47"/>
      <c r="I7" s="45" t="s">
        <v>6</v>
      </c>
      <c r="J7" s="46"/>
      <c r="K7" s="47"/>
      <c r="L7" s="45" t="s">
        <v>9</v>
      </c>
      <c r="M7" s="46"/>
      <c r="N7" s="47"/>
      <c r="O7" s="45" t="s">
        <v>7</v>
      </c>
      <c r="P7" s="46"/>
      <c r="Q7" s="47"/>
      <c r="R7" s="40" t="s">
        <v>38</v>
      </c>
      <c r="S7" s="41"/>
      <c r="T7" s="41"/>
      <c r="U7" s="41"/>
      <c r="V7" s="41"/>
      <c r="W7" s="42"/>
    </row>
    <row r="8" spans="1:23" ht="63" x14ac:dyDescent="0.25">
      <c r="A8" s="39"/>
      <c r="B8" s="39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4" t="s">
        <v>11</v>
      </c>
      <c r="V8" s="1" t="s">
        <v>16</v>
      </c>
      <c r="W8" s="1" t="s">
        <v>11</v>
      </c>
    </row>
    <row r="9" spans="1:23" ht="15.75" x14ac:dyDescent="0.25">
      <c r="A9" s="17" t="s">
        <v>29</v>
      </c>
      <c r="B9" s="12">
        <v>25</v>
      </c>
      <c r="C9" s="12">
        <v>9</v>
      </c>
      <c r="D9" s="12">
        <v>11</v>
      </c>
      <c r="E9" s="12">
        <v>5</v>
      </c>
      <c r="F9" s="12">
        <v>5</v>
      </c>
      <c r="G9" s="12">
        <v>9</v>
      </c>
      <c r="H9" s="12">
        <v>11</v>
      </c>
      <c r="I9" s="12">
        <v>9</v>
      </c>
      <c r="J9" s="12">
        <v>5</v>
      </c>
      <c r="K9" s="12">
        <v>11</v>
      </c>
      <c r="L9" s="12">
        <v>9</v>
      </c>
      <c r="M9" s="12">
        <v>8</v>
      </c>
      <c r="N9" s="12">
        <v>8</v>
      </c>
      <c r="O9" s="12">
        <v>11</v>
      </c>
      <c r="P9" s="12">
        <v>9</v>
      </c>
      <c r="Q9" s="12">
        <v>5</v>
      </c>
      <c r="R9" s="5">
        <v>10</v>
      </c>
      <c r="S9" s="30">
        <v>0.1</v>
      </c>
      <c r="T9" s="5">
        <v>10</v>
      </c>
      <c r="U9" s="30">
        <v>0.17</v>
      </c>
      <c r="V9" s="26">
        <v>5</v>
      </c>
      <c r="W9" s="30">
        <v>0.08</v>
      </c>
    </row>
    <row r="10" spans="1:23" ht="15.75" x14ac:dyDescent="0.25">
      <c r="A10" s="17" t="s">
        <v>30</v>
      </c>
      <c r="B10" s="12">
        <v>25</v>
      </c>
      <c r="C10" s="12">
        <v>9</v>
      </c>
      <c r="D10" s="12">
        <v>6</v>
      </c>
      <c r="E10" s="12">
        <v>10</v>
      </c>
      <c r="F10" s="12">
        <v>9</v>
      </c>
      <c r="G10" s="12">
        <v>11</v>
      </c>
      <c r="H10" s="12">
        <v>5</v>
      </c>
      <c r="I10" s="12">
        <v>8</v>
      </c>
      <c r="J10" s="12">
        <v>7</v>
      </c>
      <c r="K10" s="12">
        <v>10</v>
      </c>
      <c r="L10" s="12">
        <v>9</v>
      </c>
      <c r="M10" s="12">
        <v>11</v>
      </c>
      <c r="N10" s="12">
        <v>5</v>
      </c>
      <c r="O10" s="12">
        <v>11</v>
      </c>
      <c r="P10" s="12">
        <v>9</v>
      </c>
      <c r="Q10" s="12">
        <v>5</v>
      </c>
      <c r="R10" s="12">
        <v>10</v>
      </c>
      <c r="S10" s="30">
        <v>0.12</v>
      </c>
      <c r="T10" s="12">
        <v>5</v>
      </c>
      <c r="U10" s="29">
        <v>0.1</v>
      </c>
      <c r="V10" s="12">
        <v>2</v>
      </c>
      <c r="W10" s="29">
        <v>0.05</v>
      </c>
    </row>
    <row r="11" spans="1:23" ht="15.75" x14ac:dyDescent="0.25">
      <c r="A11" s="17" t="s">
        <v>37</v>
      </c>
      <c r="B11" s="12">
        <v>25</v>
      </c>
      <c r="C11" s="12">
        <v>9</v>
      </c>
      <c r="D11" s="12">
        <v>11</v>
      </c>
      <c r="E11" s="12">
        <v>5</v>
      </c>
      <c r="F11" s="12">
        <v>13</v>
      </c>
      <c r="G11" s="12">
        <v>7</v>
      </c>
      <c r="H11" s="12">
        <v>5</v>
      </c>
      <c r="I11" s="12">
        <v>11</v>
      </c>
      <c r="J11" s="12">
        <v>6</v>
      </c>
      <c r="K11" s="12">
        <v>8</v>
      </c>
      <c r="L11" s="12">
        <v>11</v>
      </c>
      <c r="M11" s="12">
        <v>9</v>
      </c>
      <c r="N11" s="12">
        <v>5</v>
      </c>
      <c r="O11" s="12">
        <v>11</v>
      </c>
      <c r="P11" s="12">
        <v>9</v>
      </c>
      <c r="Q11" s="12">
        <v>5</v>
      </c>
      <c r="R11" s="12">
        <v>13</v>
      </c>
      <c r="S11" s="29">
        <v>0.18</v>
      </c>
      <c r="T11" s="12">
        <v>15</v>
      </c>
      <c r="U11" s="29">
        <v>0.11</v>
      </c>
      <c r="V11" s="12">
        <v>5</v>
      </c>
      <c r="W11" s="29">
        <v>0.08</v>
      </c>
    </row>
    <row r="12" spans="1:23" ht="15.75" x14ac:dyDescent="0.25">
      <c r="A12" s="14" t="s">
        <v>1</v>
      </c>
      <c r="B12" s="14">
        <f>SUM(B8:B11)</f>
        <v>75</v>
      </c>
      <c r="C12" s="12">
        <f t="shared" ref="C12:Q12" si="0">SUM(C9:C11)</f>
        <v>27</v>
      </c>
      <c r="D12" s="12">
        <f t="shared" si="0"/>
        <v>28</v>
      </c>
      <c r="E12" s="12">
        <f t="shared" si="0"/>
        <v>20</v>
      </c>
      <c r="F12" s="12">
        <v>27</v>
      </c>
      <c r="G12" s="12">
        <v>27</v>
      </c>
      <c r="H12" s="12">
        <v>21</v>
      </c>
      <c r="I12" s="12">
        <f t="shared" si="0"/>
        <v>28</v>
      </c>
      <c r="J12" s="12">
        <f t="shared" si="0"/>
        <v>18</v>
      </c>
      <c r="K12" s="12">
        <f t="shared" si="0"/>
        <v>29</v>
      </c>
      <c r="L12" s="12">
        <f t="shared" si="0"/>
        <v>29</v>
      </c>
      <c r="M12" s="12">
        <f t="shared" si="0"/>
        <v>28</v>
      </c>
      <c r="N12" s="12">
        <f t="shared" si="0"/>
        <v>18</v>
      </c>
      <c r="O12" s="12">
        <f t="shared" si="0"/>
        <v>33</v>
      </c>
      <c r="P12" s="12">
        <f t="shared" si="0"/>
        <v>27</v>
      </c>
      <c r="Q12" s="12">
        <f t="shared" si="0"/>
        <v>15</v>
      </c>
      <c r="R12" s="5">
        <v>33</v>
      </c>
      <c r="S12" s="30">
        <v>0.4</v>
      </c>
      <c r="T12" s="5">
        <v>30</v>
      </c>
      <c r="U12" s="30">
        <v>0.38</v>
      </c>
      <c r="V12" s="26">
        <v>12</v>
      </c>
      <c r="W12" s="30">
        <v>0.22</v>
      </c>
    </row>
    <row r="13" spans="1:23" ht="15.6" x14ac:dyDescent="0.35">
      <c r="A13" s="25" t="s">
        <v>12</v>
      </c>
      <c r="B13" s="15">
        <f>B12*100/B12</f>
        <v>100</v>
      </c>
      <c r="C13" s="13">
        <f>C12*100/B12</f>
        <v>36</v>
      </c>
      <c r="D13" s="13">
        <f>D12*100/B12</f>
        <v>37.333333333333336</v>
      </c>
      <c r="E13" s="13">
        <f>E12*100/B12</f>
        <v>26.666666666666668</v>
      </c>
      <c r="F13" s="13">
        <v>36</v>
      </c>
      <c r="G13" s="13">
        <v>27</v>
      </c>
      <c r="H13" s="13">
        <v>37</v>
      </c>
      <c r="I13" s="13">
        <v>33</v>
      </c>
      <c r="J13" s="13">
        <v>25</v>
      </c>
      <c r="K13" s="13">
        <v>42</v>
      </c>
      <c r="L13" s="13">
        <v>40</v>
      </c>
      <c r="M13" s="13">
        <v>36</v>
      </c>
      <c r="N13" s="13">
        <f>N12*100/B12</f>
        <v>24</v>
      </c>
      <c r="O13" s="13">
        <f>O12*100/B12</f>
        <v>44</v>
      </c>
      <c r="P13" s="13">
        <f>P12*100/B12</f>
        <v>36</v>
      </c>
      <c r="Q13" s="13">
        <f>Q12*100/B12</f>
        <v>20</v>
      </c>
      <c r="R13" s="23"/>
      <c r="S13" s="23"/>
      <c r="T13" s="23"/>
      <c r="U13" s="23"/>
      <c r="V13" s="23"/>
      <c r="W13" s="23"/>
    </row>
    <row r="14" spans="1:23" ht="15.6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6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2025-01-14T06:44:09Z</dcterms:modified>
</cp:coreProperties>
</file>