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бек 2024-2025\№5 Монторинг\МОНИТОРИНГ  22-23+\МОНИТОРИНГ -22-23+БОБек\"/>
    </mc:Choice>
  </mc:AlternateContent>
  <bookViews>
    <workbookView xWindow="0" yWindow="0" windowWidth="19200" windowHeight="8175" firstSheet="1" activeTab="4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C12" i="16" l="1"/>
  <c r="B12" i="16"/>
  <c r="E12" i="16" l="1"/>
  <c r="D12" i="16"/>
  <c r="E12" i="11"/>
  <c r="F12" i="16"/>
  <c r="G12" i="16"/>
  <c r="H12" i="16"/>
  <c r="I12" i="16"/>
  <c r="J12" i="16"/>
  <c r="K12" i="16"/>
  <c r="L12" i="16"/>
  <c r="M12" i="16"/>
  <c r="N12" i="16"/>
  <c r="O12" i="16"/>
  <c r="P12" i="16"/>
  <c r="Q12" i="16"/>
  <c r="S12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Q12" i="12"/>
  <c r="R12" i="12"/>
  <c r="O12" i="12"/>
  <c r="D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3" i="11" l="1"/>
  <c r="Q13" i="12"/>
  <c r="I13" i="16"/>
  <c r="F13" i="12"/>
  <c r="J13" i="12"/>
  <c r="N13" i="12"/>
  <c r="R13" i="12"/>
  <c r="G13" i="12"/>
  <c r="K13" i="12"/>
  <c r="O13" i="12"/>
  <c r="S13" i="12"/>
  <c r="D13" i="12"/>
  <c r="H13" i="12"/>
  <c r="L13" i="12"/>
  <c r="P13" i="12"/>
  <c r="E13" i="12"/>
  <c r="I13" i="12"/>
  <c r="M13" i="12"/>
  <c r="J13" i="11"/>
  <c r="N13" i="11"/>
  <c r="R13" i="11"/>
  <c r="G13" i="11"/>
  <c r="K13" i="11"/>
  <c r="O13" i="11"/>
  <c r="S13" i="11"/>
  <c r="H13" i="11"/>
  <c r="L13" i="11"/>
  <c r="P13" i="11"/>
  <c r="I13" i="11"/>
  <c r="M13" i="11"/>
  <c r="N13" i="16"/>
  <c r="B13" i="16"/>
  <c r="F13" i="16"/>
  <c r="Q13" i="16"/>
  <c r="E13" i="16"/>
  <c r="O13" i="16"/>
  <c r="D13" i="16"/>
  <c r="L13" i="16"/>
  <c r="E13" i="11"/>
  <c r="D13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<sst xmlns="http://schemas.openxmlformats.org/spreadsheetml/2006/main" count="153" uniqueCount="36">
  <si>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</si>
  <si>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</si>
  <si>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</si>
  <si>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</si>
  <si>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</si>
  <si>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</si>
  <si>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</si>
  <si>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</si>
  <si>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</si>
  <si>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</si>
  <si>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</si>
  <si>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</si>
  <si>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</si>
  <si>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</si>
  <si>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</si>
  <si>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</si>
  <si>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</si>
  <si>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</si>
  <si>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</si>
  <si>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</si>
  <si>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</si>
  <si>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</si>
  <si>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</si>
  <si>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</si>
  <si>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Айгөлек</t>
  </si>
  <si>
    <t>Олжабай А</t>
  </si>
  <si>
    <t>МДҰ атауы____Бобек -2011______________________________________________________</t>
  </si>
  <si>
    <t>Менгеруші аты-жөні_ Байканова Г  Ж___________________________________</t>
  </si>
  <si>
    <t>Балдырған</t>
  </si>
  <si>
    <t>Айтбаева Ж</t>
  </si>
  <si>
    <t>МДҰ атауы___Бөбек-2011_______________________________________________________</t>
  </si>
  <si>
    <t>Менгеруші аты-жөні__Байканова Г.Ж___________________________________</t>
  </si>
  <si>
    <t>Сұңқар</t>
  </si>
  <si>
    <t>Бекназарова М</t>
  </si>
  <si>
    <t>МДҰ атауы_____Бөбек-2011 балабақшасы_____________________________________________________</t>
  </si>
  <si>
    <t>Менгеруші  аты-жөні__Байканова Г Ж___________________________________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</si>
</sst>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42578125" customWidth="1"/>
    <col min="3" max="3" width="20.42578125" customWidth="1"/>
    <col min="4" max="4" width="12.5703125" customWidth="1"/>
    <col min="5" max="5" width="13" customWidth="1"/>
    <col min="6" max="7" width="12.42578125" customWidth="1"/>
    <col min="8" max="8" width="12.140625" customWidth="1"/>
    <col min="9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9" width="11.5703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14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28.25" customHeight="1" x14ac:dyDescent="0.25">
      <c r="A8" s="38"/>
      <c r="B8" s="32"/>
      <c r="C8" s="32"/>
      <c r="D8" s="32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6" x14ac:dyDescent="0.3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6" x14ac:dyDescent="0.3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3" t="s">
        <v>1</v>
      </c>
      <c r="B14" s="34"/>
      <c r="C14" s="35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1" t="s">
        <v>11</v>
      </c>
      <c r="B15" s="31"/>
      <c r="C15" s="31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6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6" x14ac:dyDescent="0.3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6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6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6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6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workbookViewId="0">
      <selection activeCell="G3" sqref="G3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570312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3" width="12.425781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26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27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15.5" customHeight="1" x14ac:dyDescent="0.25">
      <c r="A8" s="38"/>
      <c r="B8" s="32"/>
      <c r="C8" s="32"/>
      <c r="D8" s="32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4">
        <v>25</v>
      </c>
      <c r="E9" s="14">
        <v>3</v>
      </c>
      <c r="F9" s="14">
        <v>15</v>
      </c>
      <c r="G9" s="14">
        <v>7</v>
      </c>
      <c r="H9" s="14">
        <v>4</v>
      </c>
      <c r="I9" s="14">
        <v>13</v>
      </c>
      <c r="J9" s="14">
        <v>8</v>
      </c>
      <c r="K9" s="14">
        <v>4</v>
      </c>
      <c r="L9" s="14">
        <v>16</v>
      </c>
      <c r="M9" s="14">
        <v>5</v>
      </c>
      <c r="N9" s="14">
        <v>4</v>
      </c>
      <c r="O9" s="14">
        <v>16</v>
      </c>
      <c r="P9" s="14">
        <v>5</v>
      </c>
      <c r="Q9" s="14">
        <v>3</v>
      </c>
      <c r="R9" s="14">
        <v>15</v>
      </c>
      <c r="S9" s="14">
        <v>7</v>
      </c>
    </row>
    <row r="10" spans="1:19" ht="15.6" x14ac:dyDescent="0.35">
      <c r="A10" s="5"/>
      <c r="B10" s="1"/>
      <c r="C10" s="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5">
      <c r="A11" s="7"/>
      <c r="B11" s="7"/>
      <c r="C11" s="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33" t="s">
        <v>1</v>
      </c>
      <c r="B12" s="34"/>
      <c r="C12" s="35"/>
      <c r="D12" s="14">
        <f t="shared" ref="D12:S12" si="0">SUM(D9:D11)</f>
        <v>25</v>
      </c>
      <c r="E12" s="14">
        <f t="shared" si="0"/>
        <v>3</v>
      </c>
      <c r="F12" s="14">
        <f t="shared" si="0"/>
        <v>15</v>
      </c>
      <c r="G12" s="14">
        <f t="shared" si="0"/>
        <v>7</v>
      </c>
      <c r="H12" s="14">
        <f t="shared" si="0"/>
        <v>4</v>
      </c>
      <c r="I12" s="14">
        <f t="shared" si="0"/>
        <v>13</v>
      </c>
      <c r="J12" s="14">
        <f t="shared" si="0"/>
        <v>8</v>
      </c>
      <c r="K12" s="14">
        <f t="shared" si="0"/>
        <v>4</v>
      </c>
      <c r="L12" s="14">
        <f t="shared" si="0"/>
        <v>16</v>
      </c>
      <c r="M12" s="14">
        <f t="shared" si="0"/>
        <v>5</v>
      </c>
      <c r="N12" s="14">
        <f t="shared" si="0"/>
        <v>4</v>
      </c>
      <c r="O12" s="14">
        <f t="shared" si="0"/>
        <v>16</v>
      </c>
      <c r="P12" s="14">
        <f t="shared" si="0"/>
        <v>5</v>
      </c>
      <c r="Q12" s="14">
        <f t="shared" si="0"/>
        <v>3</v>
      </c>
      <c r="R12" s="14">
        <f t="shared" si="0"/>
        <v>15</v>
      </c>
      <c r="S12" s="14">
        <f t="shared" si="0"/>
        <v>7</v>
      </c>
    </row>
    <row r="13" spans="1:19" ht="18.75" customHeight="1" x14ac:dyDescent="0.35">
      <c r="A13" s="39" t="s">
        <v>11</v>
      </c>
      <c r="B13" s="40"/>
      <c r="C13" s="40"/>
      <c r="D13" s="22">
        <f>D12*100/D12</f>
        <v>100</v>
      </c>
      <c r="E13" s="17">
        <f>E12*100/D12</f>
        <v>12</v>
      </c>
      <c r="F13" s="17">
        <v>60</v>
      </c>
      <c r="G13" s="17">
        <f>G12*100/D12</f>
        <v>28</v>
      </c>
      <c r="H13" s="17">
        <f>H12*100/D12</f>
        <v>16</v>
      </c>
      <c r="I13" s="17">
        <f>I12*100/D12</f>
        <v>52</v>
      </c>
      <c r="J13" s="17">
        <f>J12*100/D12</f>
        <v>32</v>
      </c>
      <c r="K13" s="17">
        <f>K12*100/D12</f>
        <v>16</v>
      </c>
      <c r="L13" s="17">
        <f>L12*100/D12</f>
        <v>64</v>
      </c>
      <c r="M13" s="17">
        <f>M12*100/D12</f>
        <v>20</v>
      </c>
      <c r="N13" s="17">
        <f>N12*100/D12</f>
        <v>16</v>
      </c>
      <c r="O13" s="17">
        <f>O12*100/D12</f>
        <v>64</v>
      </c>
      <c r="P13" s="17">
        <f>P12*100/D12</f>
        <v>20</v>
      </c>
      <c r="Q13" s="17">
        <f>Q12*100/D12</f>
        <v>12</v>
      </c>
      <c r="R13" s="17">
        <f>R12*100/D12</f>
        <v>60</v>
      </c>
      <c r="S13" s="17">
        <f>S12*100/D12</f>
        <v>28</v>
      </c>
    </row>
  </sheetData>
  <mergeCells count="14">
    <mergeCell ref="A13:C13"/>
    <mergeCell ref="N7:P7"/>
    <mergeCell ref="Q7:S7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"/>
  <sheetViews>
    <sheetView workbookViewId="0">
      <selection activeCell="G3" sqref="G3"/>
    </sheetView>
  </sheetViews>
  <sheetFormatPr defaultRowHeight="15" x14ac:dyDescent="0.25"/>
  <cols>
    <col min="2" max="2" width="16.140625" customWidth="1"/>
    <col min="3" max="3" width="20.570312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5703125" customWidth="1"/>
    <col min="11" max="11" width="12.140625" customWidth="1"/>
    <col min="12" max="12" width="12.5703125" customWidth="1"/>
    <col min="13" max="15" width="12.42578125" customWidth="1"/>
    <col min="16" max="16" width="12" customWidth="1"/>
    <col min="17" max="17" width="12.42578125" customWidth="1"/>
    <col min="18" max="19" width="12.140625" customWidth="1"/>
  </cols>
  <sheetData>
    <row r="2" spans="1:20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30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20" ht="15.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7" t="s">
        <v>31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20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20" ht="114.75" customHeight="1" x14ac:dyDescent="0.25">
      <c r="A8" s="38"/>
      <c r="B8" s="32"/>
      <c r="C8" s="32"/>
      <c r="D8" s="32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7"/>
      <c r="B9" s="7" t="s">
        <v>28</v>
      </c>
      <c r="C9" s="7" t="s">
        <v>29</v>
      </c>
      <c r="D9" s="14">
        <v>25</v>
      </c>
      <c r="E9" s="25">
        <v>3</v>
      </c>
      <c r="F9" s="14">
        <v>14</v>
      </c>
      <c r="G9" s="14">
        <v>8</v>
      </c>
      <c r="H9" s="14">
        <v>3</v>
      </c>
      <c r="I9" s="14">
        <v>17</v>
      </c>
      <c r="J9" s="14">
        <v>5</v>
      </c>
      <c r="K9" s="14">
        <v>5</v>
      </c>
      <c r="L9" s="14">
        <v>12</v>
      </c>
      <c r="M9" s="14">
        <v>8</v>
      </c>
      <c r="N9" s="14">
        <v>3</v>
      </c>
      <c r="O9" s="14">
        <v>14</v>
      </c>
      <c r="P9" s="14">
        <v>8</v>
      </c>
      <c r="Q9" s="14">
        <v>5</v>
      </c>
      <c r="R9" s="14">
        <v>12</v>
      </c>
      <c r="S9" s="14">
        <v>8</v>
      </c>
      <c r="T9" s="25"/>
    </row>
    <row r="10" spans="1:20" ht="15.6" x14ac:dyDescent="0.3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ht="15.6" x14ac:dyDescent="0.35">
      <c r="A11" s="7"/>
      <c r="B11" s="7"/>
      <c r="C11" s="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5.75" x14ac:dyDescent="0.25">
      <c r="A12" s="33" t="s">
        <v>1</v>
      </c>
      <c r="B12" s="34"/>
      <c r="C12" s="35"/>
      <c r="D12" s="14">
        <f t="shared" ref="D12:S12" si="0">SUM(D9:D11)</f>
        <v>25</v>
      </c>
      <c r="E12" s="14">
        <f t="shared" si="0"/>
        <v>3</v>
      </c>
      <c r="F12" s="14">
        <f t="shared" si="0"/>
        <v>14</v>
      </c>
      <c r="G12" s="14">
        <f t="shared" si="0"/>
        <v>8</v>
      </c>
      <c r="H12" s="14">
        <f t="shared" si="0"/>
        <v>3</v>
      </c>
      <c r="I12" s="14">
        <f t="shared" si="0"/>
        <v>17</v>
      </c>
      <c r="J12" s="14">
        <f t="shared" si="0"/>
        <v>5</v>
      </c>
      <c r="K12" s="14">
        <f t="shared" si="0"/>
        <v>5</v>
      </c>
      <c r="L12" s="14">
        <f t="shared" si="0"/>
        <v>12</v>
      </c>
      <c r="M12" s="14">
        <f t="shared" si="0"/>
        <v>8</v>
      </c>
      <c r="N12" s="14">
        <f t="shared" si="0"/>
        <v>3</v>
      </c>
      <c r="O12" s="14">
        <f t="shared" si="0"/>
        <v>14</v>
      </c>
      <c r="P12" s="14">
        <f t="shared" si="0"/>
        <v>8</v>
      </c>
      <c r="Q12" s="14">
        <f t="shared" si="0"/>
        <v>5</v>
      </c>
      <c r="R12" s="14">
        <f t="shared" si="0"/>
        <v>12</v>
      </c>
      <c r="S12" s="14">
        <f t="shared" si="0"/>
        <v>8</v>
      </c>
    </row>
    <row r="13" spans="1:20" ht="21.75" customHeight="1" x14ac:dyDescent="0.35">
      <c r="A13" s="39" t="s">
        <v>11</v>
      </c>
      <c r="B13" s="40"/>
      <c r="C13" s="40"/>
      <c r="D13" s="22">
        <f>D12*100/D12</f>
        <v>100</v>
      </c>
      <c r="E13" s="17">
        <f>E12*100/D12</f>
        <v>12</v>
      </c>
      <c r="F13" s="17">
        <f>F12*100/D12</f>
        <v>56</v>
      </c>
      <c r="G13" s="17">
        <f>G12*100/D12</f>
        <v>32</v>
      </c>
      <c r="H13" s="17">
        <f>H12*100/D12</f>
        <v>12</v>
      </c>
      <c r="I13" s="17">
        <f>I12*100/D12</f>
        <v>68</v>
      </c>
      <c r="J13" s="17">
        <f>J12*100/D12</f>
        <v>20</v>
      </c>
      <c r="K13" s="17">
        <f>K12*100/D12</f>
        <v>20</v>
      </c>
      <c r="L13" s="17">
        <f>L12*100/D12</f>
        <v>48</v>
      </c>
      <c r="M13" s="17">
        <f>M12*100/D12</f>
        <v>32</v>
      </c>
      <c r="N13" s="17">
        <f>N12*100/D12</f>
        <v>12</v>
      </c>
      <c r="O13" s="17">
        <f>O12*100/D12</f>
        <v>56</v>
      </c>
      <c r="P13" s="17">
        <f>P12*100/D12</f>
        <v>32</v>
      </c>
      <c r="Q13" s="17">
        <f>Q12*100/D12</f>
        <v>20</v>
      </c>
      <c r="R13" s="17">
        <f>R12*100/D12</f>
        <v>48</v>
      </c>
      <c r="S13" s="17">
        <f>S12*100/D12</f>
        <v>32</v>
      </c>
    </row>
  </sheetData>
  <mergeCells count="14">
    <mergeCell ref="A13:C13"/>
    <mergeCell ref="N7:P7"/>
    <mergeCell ref="Q7:S7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topLeftCell="A5" zoomScale="75" zoomScaleNormal="75" workbookViewId="0">
      <selection activeCell="S18" sqref="S18"/>
    </sheetView>
  </sheetViews>
  <sheetFormatPr defaultRowHeight="15" x14ac:dyDescent="0.25"/>
  <cols>
    <col min="2" max="2" width="20.5703125" customWidth="1"/>
    <col min="3" max="3" width="22.85546875" customWidth="1"/>
    <col min="4" max="4" width="12.5703125" customWidth="1"/>
    <col min="5" max="5" width="11.5703125" customWidth="1"/>
    <col min="6" max="7" width="11.85546875" customWidth="1"/>
    <col min="8" max="8" width="12" customWidth="1"/>
    <col min="10" max="10" width="11.570312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14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26.75" customHeight="1" x14ac:dyDescent="0.25">
      <c r="A8" s="38"/>
      <c r="B8" s="32"/>
      <c r="C8" s="32"/>
      <c r="D8" s="32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5"/>
      <c r="B9" s="5" t="s">
        <v>32</v>
      </c>
      <c r="C9" s="5" t="s">
        <v>33</v>
      </c>
      <c r="D9" s="5">
        <v>25</v>
      </c>
      <c r="E9" s="5">
        <v>8</v>
      </c>
      <c r="F9" s="5">
        <v>13</v>
      </c>
      <c r="G9" s="5">
        <v>4</v>
      </c>
      <c r="H9" s="5">
        <v>8</v>
      </c>
      <c r="I9" s="5">
        <v>13</v>
      </c>
      <c r="J9" s="5">
        <v>4</v>
      </c>
      <c r="K9" s="5">
        <v>8</v>
      </c>
      <c r="L9" s="5">
        <v>9</v>
      </c>
      <c r="M9" s="5">
        <v>8</v>
      </c>
      <c r="N9" s="5">
        <v>14</v>
      </c>
      <c r="O9" s="5">
        <v>7</v>
      </c>
      <c r="P9" s="5">
        <v>4</v>
      </c>
      <c r="Q9" s="5">
        <v>8</v>
      </c>
      <c r="R9" s="5">
        <v>9</v>
      </c>
      <c r="S9" s="5">
        <v>8</v>
      </c>
    </row>
    <row r="10" spans="1:19" ht="15.6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6" x14ac:dyDescent="0.35">
      <c r="A11" s="27"/>
      <c r="B11" s="28"/>
      <c r="C11" s="2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15.75" x14ac:dyDescent="0.25">
      <c r="A12" s="33" t="s">
        <v>1</v>
      </c>
      <c r="B12" s="34"/>
      <c r="C12" s="35"/>
      <c r="D12" s="24">
        <v>25</v>
      </c>
      <c r="E12" s="24">
        <v>7</v>
      </c>
      <c r="F12" s="24">
        <v>13</v>
      </c>
      <c r="G12" s="24">
        <v>4</v>
      </c>
      <c r="H12" s="24">
        <v>8</v>
      </c>
      <c r="I12" s="24">
        <v>13</v>
      </c>
      <c r="J12" s="24">
        <v>4</v>
      </c>
      <c r="K12" s="24">
        <v>8</v>
      </c>
      <c r="L12" s="24">
        <v>9</v>
      </c>
      <c r="M12" s="24">
        <v>8</v>
      </c>
      <c r="N12" s="24">
        <v>14</v>
      </c>
      <c r="O12" s="24">
        <v>7</v>
      </c>
      <c r="P12" s="24">
        <v>4</v>
      </c>
      <c r="Q12" s="24">
        <v>8</v>
      </c>
      <c r="R12" s="24">
        <v>9</v>
      </c>
      <c r="S12" s="24">
        <v>8</v>
      </c>
    </row>
    <row r="13" spans="1:19" ht="18.75" customHeight="1" x14ac:dyDescent="0.35">
      <c r="A13" s="39" t="s">
        <v>11</v>
      </c>
      <c r="B13" s="40"/>
      <c r="C13" s="40"/>
      <c r="D13" s="13">
        <f>D12*100/D12</f>
        <v>100</v>
      </c>
      <c r="E13" s="5">
        <v>28</v>
      </c>
      <c r="F13" s="5">
        <v>40</v>
      </c>
      <c r="G13" s="5">
        <v>32</v>
      </c>
      <c r="H13" s="5">
        <v>41</v>
      </c>
      <c r="I13" s="5">
        <v>31</v>
      </c>
      <c r="J13" s="5">
        <v>28</v>
      </c>
      <c r="K13" s="5">
        <v>41</v>
      </c>
      <c r="L13" s="5">
        <v>35</v>
      </c>
      <c r="M13" s="5">
        <v>24</v>
      </c>
      <c r="N13" s="5">
        <v>36</v>
      </c>
      <c r="O13" s="5">
        <v>48</v>
      </c>
      <c r="P13" s="5">
        <v>16</v>
      </c>
      <c r="Q13" s="5">
        <v>41</v>
      </c>
      <c r="R13" s="5">
        <v>35</v>
      </c>
      <c r="S13" s="5">
        <v>24</v>
      </c>
    </row>
  </sheetData>
  <mergeCells count="14">
    <mergeCell ref="A13:C13"/>
    <mergeCell ref="N7:P7"/>
    <mergeCell ref="Q7:S7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I8" sqref="I8"/>
    </sheetView>
  </sheetViews>
  <sheetFormatPr defaultRowHeight="15" x14ac:dyDescent="0.25"/>
  <cols>
    <col min="1" max="1" width="19.42578125" customWidth="1"/>
    <col min="2" max="2" width="9.5703125" bestFit="1" customWidth="1"/>
    <col min="3" max="17" width="9.42578125" bestFit="1" customWidth="1"/>
  </cols>
  <sheetData>
    <row r="1" spans="1:17" x14ac:dyDescent="0.25">
      <c r="N1" s="41" t="s">
        <v>13</v>
      </c>
      <c r="O1" s="41"/>
    </row>
    <row r="2" spans="1:17" ht="15.75" x14ac:dyDescent="0.25">
      <c r="A2" s="8" t="s">
        <v>15</v>
      </c>
      <c r="B2" s="8"/>
      <c r="C2" s="2"/>
      <c r="E2" s="2"/>
      <c r="F2" s="2"/>
      <c r="G2" s="37" t="s">
        <v>34</v>
      </c>
      <c r="H2" s="37"/>
      <c r="I2" s="37"/>
      <c r="J2" s="37"/>
      <c r="K2" s="37"/>
      <c r="L2" s="3"/>
      <c r="M2" s="3"/>
      <c r="N2" s="3"/>
      <c r="O2" s="3"/>
    </row>
    <row r="3" spans="1:17" ht="15.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7" t="s">
        <v>35</v>
      </c>
      <c r="H4" s="37"/>
      <c r="I4" s="37"/>
      <c r="J4" s="37"/>
      <c r="K4" s="37"/>
      <c r="L4" s="37"/>
      <c r="M4" s="37"/>
      <c r="N4" s="3"/>
      <c r="O4" s="3"/>
      <c r="P4" s="3"/>
      <c r="Q4" s="3"/>
    </row>
    <row r="5" spans="1:17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6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2" t="s">
        <v>17</v>
      </c>
      <c r="B7" s="32" t="s">
        <v>16</v>
      </c>
      <c r="C7" s="32" t="s">
        <v>5</v>
      </c>
      <c r="D7" s="32"/>
      <c r="E7" s="32"/>
      <c r="F7" s="32" t="s">
        <v>8</v>
      </c>
      <c r="G7" s="32"/>
      <c r="H7" s="32"/>
      <c r="I7" s="32" t="s">
        <v>6</v>
      </c>
      <c r="J7" s="32"/>
      <c r="K7" s="32"/>
      <c r="L7" s="32" t="s">
        <v>9</v>
      </c>
      <c r="M7" s="32"/>
      <c r="N7" s="32"/>
      <c r="O7" s="32" t="s">
        <v>7</v>
      </c>
      <c r="P7" s="32"/>
      <c r="Q7" s="32"/>
    </row>
    <row r="8" spans="1:17" ht="63" x14ac:dyDescent="0.25">
      <c r="A8" s="43"/>
      <c r="B8" s="32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3" t="s">
        <v>18</v>
      </c>
      <c r="B9" s="14">
        <v>25</v>
      </c>
      <c r="C9" s="14">
        <v>3</v>
      </c>
      <c r="D9" s="14">
        <v>15</v>
      </c>
      <c r="E9" s="14">
        <v>7</v>
      </c>
      <c r="F9" s="14">
        <v>4</v>
      </c>
      <c r="G9" s="14">
        <v>13</v>
      </c>
      <c r="H9" s="14">
        <v>8</v>
      </c>
      <c r="I9" s="14">
        <v>4</v>
      </c>
      <c r="J9" s="14">
        <v>16</v>
      </c>
      <c r="K9" s="14">
        <v>5</v>
      </c>
      <c r="L9" s="14">
        <v>4</v>
      </c>
      <c r="M9" s="14">
        <v>16</v>
      </c>
      <c r="N9" s="14">
        <v>5</v>
      </c>
      <c r="O9" s="14">
        <v>3</v>
      </c>
      <c r="P9" s="14">
        <v>15</v>
      </c>
      <c r="Q9" s="14">
        <v>7</v>
      </c>
    </row>
    <row r="10" spans="1:17" ht="15.75" x14ac:dyDescent="0.25">
      <c r="A10" s="23" t="s">
        <v>19</v>
      </c>
      <c r="B10" s="14">
        <v>25</v>
      </c>
      <c r="C10" s="25">
        <v>3</v>
      </c>
      <c r="D10" s="14">
        <v>14</v>
      </c>
      <c r="E10" s="14">
        <v>8</v>
      </c>
      <c r="F10" s="14">
        <v>3</v>
      </c>
      <c r="G10" s="14">
        <v>17</v>
      </c>
      <c r="H10" s="14">
        <v>5</v>
      </c>
      <c r="I10" s="14">
        <v>5</v>
      </c>
      <c r="J10" s="14">
        <v>12</v>
      </c>
      <c r="K10" s="14">
        <v>8</v>
      </c>
      <c r="L10" s="14">
        <v>3</v>
      </c>
      <c r="M10" s="14">
        <v>14</v>
      </c>
      <c r="N10" s="14">
        <v>8</v>
      </c>
      <c r="O10" s="14">
        <v>5</v>
      </c>
      <c r="P10" s="14">
        <v>12</v>
      </c>
      <c r="Q10" s="14">
        <v>8</v>
      </c>
    </row>
    <row r="11" spans="1:17" ht="15.75" x14ac:dyDescent="0.25">
      <c r="A11" s="23" t="s">
        <v>20</v>
      </c>
      <c r="B11" s="30">
        <v>25</v>
      </c>
      <c r="C11" s="30">
        <v>3</v>
      </c>
      <c r="D11" s="30">
        <v>15</v>
      </c>
      <c r="E11" s="30">
        <v>8</v>
      </c>
      <c r="F11" s="30">
        <v>11</v>
      </c>
      <c r="G11" s="30">
        <v>15</v>
      </c>
      <c r="H11" s="30">
        <v>7</v>
      </c>
      <c r="I11" s="30">
        <v>11</v>
      </c>
      <c r="J11" s="30">
        <v>16</v>
      </c>
      <c r="K11" s="30">
        <v>6</v>
      </c>
      <c r="L11" s="30">
        <v>17</v>
      </c>
      <c r="M11" s="30">
        <v>12</v>
      </c>
      <c r="N11" s="30">
        <v>4</v>
      </c>
      <c r="O11" s="30">
        <v>11</v>
      </c>
      <c r="P11" s="30">
        <v>16</v>
      </c>
      <c r="Q11" s="30">
        <v>6</v>
      </c>
    </row>
    <row r="12" spans="1:17" ht="15.75" x14ac:dyDescent="0.25">
      <c r="A12" s="18" t="s">
        <v>1</v>
      </c>
      <c r="B12" s="14">
        <f>SUM(B8:B11)</f>
        <v>75</v>
      </c>
      <c r="C12" s="14">
        <f t="shared" ref="C12:Q12" si="0">SUM(C9:C11)</f>
        <v>9</v>
      </c>
      <c r="D12" s="14">
        <f t="shared" si="0"/>
        <v>44</v>
      </c>
      <c r="E12" s="14">
        <f t="shared" si="0"/>
        <v>23</v>
      </c>
      <c r="F12" s="14">
        <f t="shared" si="0"/>
        <v>18</v>
      </c>
      <c r="G12" s="14">
        <f t="shared" si="0"/>
        <v>45</v>
      </c>
      <c r="H12" s="14">
        <f t="shared" si="0"/>
        <v>20</v>
      </c>
      <c r="I12" s="14">
        <f t="shared" si="0"/>
        <v>20</v>
      </c>
      <c r="J12" s="14">
        <f t="shared" si="0"/>
        <v>44</v>
      </c>
      <c r="K12" s="14">
        <f t="shared" si="0"/>
        <v>19</v>
      </c>
      <c r="L12" s="14">
        <f t="shared" si="0"/>
        <v>24</v>
      </c>
      <c r="M12" s="14">
        <f t="shared" si="0"/>
        <v>42</v>
      </c>
      <c r="N12" s="14">
        <f t="shared" si="0"/>
        <v>17</v>
      </c>
      <c r="O12" s="14">
        <f t="shared" si="0"/>
        <v>19</v>
      </c>
      <c r="P12" s="14">
        <f t="shared" si="0"/>
        <v>43</v>
      </c>
      <c r="Q12" s="14">
        <f t="shared" si="0"/>
        <v>21</v>
      </c>
    </row>
    <row r="13" spans="1:17" ht="17.25" customHeight="1" x14ac:dyDescent="0.35">
      <c r="A13" s="19" t="s">
        <v>12</v>
      </c>
      <c r="B13" s="21">
        <f>B12*100/B12</f>
        <v>100</v>
      </c>
      <c r="C13" s="20">
        <v>10</v>
      </c>
      <c r="D13" s="17">
        <f>D12*100/B12</f>
        <v>58.666666666666664</v>
      </c>
      <c r="E13" s="17">
        <f>E12*100/B12</f>
        <v>30.666666666666668</v>
      </c>
      <c r="F13" s="17">
        <f>F12*100/B12</f>
        <v>24</v>
      </c>
      <c r="G13" s="17">
        <v>50</v>
      </c>
      <c r="H13" s="17">
        <v>26</v>
      </c>
      <c r="I13" s="17">
        <f>I12*100/B12</f>
        <v>26.666666666666668</v>
      </c>
      <c r="J13" s="17">
        <v>49</v>
      </c>
      <c r="K13" s="17">
        <v>24</v>
      </c>
      <c r="L13" s="17">
        <f>L12*100/B12</f>
        <v>32</v>
      </c>
      <c r="M13" s="17">
        <v>45</v>
      </c>
      <c r="N13" s="17">
        <f>N12*100/B12</f>
        <v>22.666666666666668</v>
      </c>
      <c r="O13" s="17">
        <f>O12*100/B12</f>
        <v>25.333333333333332</v>
      </c>
      <c r="P13" s="17">
        <v>47</v>
      </c>
      <c r="Q13" s="17">
        <f>Q12*100/B12</f>
        <v>28</v>
      </c>
    </row>
    <row r="14" spans="1:17" ht="15.6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6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6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TIMING.KZ</cp:lastModifiedBy>
  <cp:lastPrinted>2023-09-26T16:41:44Z</cp:lastPrinted>
  <dcterms:created xsi:type="dcterms:W3CDTF">2022-12-22T06:57:03Z</dcterms:created>
  <dcterms:modified xsi:type="dcterms:W3CDTF">2025-02-20T02:52:08Z</dcterms:modified>
</cp:coreProperties>
</file>